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46" yWindow="65446" windowWidth="19380" windowHeight="10380" activeTab="1"/>
  </bookViews>
  <sheets>
    <sheet name="日程 " sheetId="1" r:id="rId1"/>
    <sheet name="結果" sheetId="6" r:id="rId2"/>
    <sheet name="星取表" sheetId="2" state="hidden" r:id="rId3"/>
    <sheet name="会場図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<sst xmlns="http://schemas.openxmlformats.org/spreadsheetml/2006/main" count="273" uniqueCount="162">
  <si>
    <t>（１）期日</t>
  </si>
  <si>
    <t>役員集合</t>
    <rPh sb="0" eb="2">
      <t>ヤクイン</t>
    </rPh>
    <rPh sb="2" eb="4">
      <t>シュウゴウ</t>
    </rPh>
    <phoneticPr fontId="4"/>
  </si>
  <si>
    <t>監督会議</t>
    <rPh sb="0" eb="2">
      <t>カントク</t>
    </rPh>
    <rPh sb="2" eb="4">
      <t>カイギ</t>
    </rPh>
    <phoneticPr fontId="4"/>
  </si>
  <si>
    <t>開会式</t>
    <rPh sb="0" eb="2">
      <t>カイカイ</t>
    </rPh>
    <rPh sb="2" eb="3">
      <t>シキ</t>
    </rPh>
    <phoneticPr fontId="4"/>
  </si>
  <si>
    <t>Ａコート</t>
  </si>
  <si>
    <t>審判</t>
    <rPh sb="0" eb="2">
      <t>シンパン</t>
    </rPh>
    <phoneticPr fontId="4"/>
  </si>
  <si>
    <t>Bコート</t>
  </si>
  <si>
    <t>①</t>
  </si>
  <si>
    <t>予選リーグ</t>
    <rPh sb="0" eb="2">
      <t>ヨセン</t>
    </rPh>
    <phoneticPr fontId="4"/>
  </si>
  <si>
    <t>-</t>
  </si>
  <si>
    <t>②</t>
  </si>
  <si>
    <t>〃</t>
  </si>
  <si>
    <t>-</t>
  </si>
  <si>
    <t>③</t>
  </si>
  <si>
    <t>④</t>
  </si>
  <si>
    <t>⑤</t>
  </si>
  <si>
    <t>片付け</t>
  </si>
  <si>
    <t>全チームでフラッグ・本部・ゴール等を片付けます。</t>
    <rPh sb="0" eb="1">
      <t>ゼン</t>
    </rPh>
    <phoneticPr fontId="4"/>
  </si>
  <si>
    <t>《問い合わせ》　事務局　安東　携帯　０９０－８６６８−０６９７</t>
    <rPh sb="1" eb="2">
      <t>ト</t>
    </rPh>
    <rPh sb="3" eb="4">
      <t>ア</t>
    </rPh>
    <rPh sb="8" eb="10">
      <t>ジム</t>
    </rPh>
    <rPh sb="10" eb="11">
      <t>キョク</t>
    </rPh>
    <rPh sb="12" eb="14">
      <t>アンドウ</t>
    </rPh>
    <rPh sb="15" eb="17">
      <t>ケイタイ</t>
    </rPh>
    <phoneticPr fontId="3"/>
  </si>
  <si>
    <t>※指導者以外の問い合わせは、ご遠慮願います。</t>
  </si>
  <si>
    <t>開会式　次第</t>
    <rPh sb="0" eb="2">
      <t>カイカイ</t>
    </rPh>
    <rPh sb="2" eb="3">
      <t>シキ</t>
    </rPh>
    <rPh sb="4" eb="6">
      <t>シダイ</t>
    </rPh>
    <phoneticPr fontId="4"/>
  </si>
  <si>
    <t>１．初めの言葉</t>
    <rPh sb="2" eb="3">
      <t>ハジ</t>
    </rPh>
    <rPh sb="5" eb="7">
      <t>コトバ</t>
    </rPh>
    <phoneticPr fontId="4"/>
  </si>
  <si>
    <t>進行</t>
    <rPh sb="0" eb="2">
      <t>シンコウ</t>
    </rPh>
    <phoneticPr fontId="4"/>
  </si>
  <si>
    <t>２．主催者あいさつ</t>
    <rPh sb="2" eb="5">
      <t>シュサイシャ</t>
    </rPh>
    <phoneticPr fontId="4"/>
  </si>
  <si>
    <t>３．選手宣誓</t>
    <rPh sb="2" eb="4">
      <t>センシュ</t>
    </rPh>
    <rPh sb="4" eb="6">
      <t>センセイ</t>
    </rPh>
    <phoneticPr fontId="4"/>
  </si>
  <si>
    <t>４．競技上の注意</t>
    <rPh sb="2" eb="4">
      <t>キョウギ</t>
    </rPh>
    <rPh sb="4" eb="5">
      <t>ジョウ</t>
    </rPh>
    <rPh sb="6" eb="8">
      <t>チュウイ</t>
    </rPh>
    <phoneticPr fontId="4"/>
  </si>
  <si>
    <t>５．終わりの言葉</t>
    <rPh sb="2" eb="3">
      <t>オ</t>
    </rPh>
    <rPh sb="6" eb="8">
      <t>コトバ</t>
    </rPh>
    <phoneticPr fontId="4"/>
  </si>
  <si>
    <t>閉会式　次第</t>
    <rPh sb="0" eb="3">
      <t>ヘイカイシキ</t>
    </rPh>
    <rPh sb="4" eb="6">
      <t>シダイ</t>
    </rPh>
    <phoneticPr fontId="4"/>
  </si>
  <si>
    <t>１，初めの言葉</t>
    <rPh sb="2" eb="3">
      <t>ハジ</t>
    </rPh>
    <rPh sb="5" eb="7">
      <t>コトバ</t>
    </rPh>
    <phoneticPr fontId="4"/>
  </si>
  <si>
    <t>２，成績発表</t>
    <rPh sb="2" eb="4">
      <t>セイセキ</t>
    </rPh>
    <rPh sb="4" eb="6">
      <t>ハッピョウ</t>
    </rPh>
    <phoneticPr fontId="4"/>
  </si>
  <si>
    <t>３，表彰</t>
    <rPh sb="2" eb="4">
      <t>ヒョウショウ</t>
    </rPh>
    <phoneticPr fontId="4"/>
  </si>
  <si>
    <t>４．講評</t>
    <rPh sb="2" eb="4">
      <t>コウヒョウ</t>
    </rPh>
    <phoneticPr fontId="4"/>
  </si>
  <si>
    <t>別府市</t>
    <rPh sb="0" eb="3">
      <t>ベップシ</t>
    </rPh>
    <phoneticPr fontId="3"/>
  </si>
  <si>
    <t>杵築市</t>
    <rPh sb="0" eb="3">
      <t>キツキシ</t>
    </rPh>
    <phoneticPr fontId="3"/>
  </si>
  <si>
    <t>中津市</t>
    <rPh sb="0" eb="3">
      <t>ナカツシ</t>
    </rPh>
    <phoneticPr fontId="3"/>
  </si>
  <si>
    <t>大分市</t>
    <rPh sb="0" eb="3">
      <t>オオイタシ</t>
    </rPh>
    <phoneticPr fontId="3"/>
  </si>
  <si>
    <t>（３）日程</t>
  </si>
  <si>
    <t>チーム名</t>
    <rPh sb="3" eb="4">
      <t>メイ</t>
    </rPh>
    <phoneticPr fontId="3"/>
  </si>
  <si>
    <t>勝</t>
  </si>
  <si>
    <t>敗</t>
  </si>
  <si>
    <t>位</t>
    <rPh sb="0" eb="1">
      <t>イ</t>
    </rPh>
    <phoneticPr fontId="3"/>
  </si>
  <si>
    <t>得
点</t>
  </si>
  <si>
    <t>失
点</t>
  </si>
  <si>
    <t>勝
点</t>
  </si>
  <si>
    <t>勝点
順位</t>
  </si>
  <si>
    <t>得失
点差</t>
  </si>
  <si>
    <t>得失
順位</t>
  </si>
  <si>
    <t>ﾄｰﾀﾙ
順位</t>
  </si>
  <si>
    <t>ー</t>
  </si>
  <si>
    <t>【星取表】</t>
    <rPh sb="1" eb="4">
      <t>ホシトリヒョウ</t>
    </rPh>
    <phoneticPr fontId="3"/>
  </si>
  <si>
    <t>（2）参加チーム(申し込み順）</t>
    <rPh sb="3" eb="5">
      <t>サンカ</t>
    </rPh>
    <rPh sb="9" eb="10">
      <t>モウ</t>
    </rPh>
    <rPh sb="11" eb="12">
      <t>コ</t>
    </rPh>
    <rPh sb="13" eb="14">
      <t>ジュン</t>
    </rPh>
    <phoneticPr fontId="3"/>
  </si>
  <si>
    <t>POMATO</t>
  </si>
  <si>
    <t>A３位</t>
    <rPh sb="2" eb="3">
      <t>イ</t>
    </rPh>
    <phoneticPr fontId="3"/>
  </si>
  <si>
    <t>B３位</t>
    <rPh sb="2" eb="3">
      <t>イ</t>
    </rPh>
    <phoneticPr fontId="3"/>
  </si>
  <si>
    <t>A２位</t>
    <rPh sb="2" eb="3">
      <t>イ</t>
    </rPh>
    <phoneticPr fontId="3"/>
  </si>
  <si>
    <t>B１位</t>
    <rPh sb="2" eb="3">
      <t>イ</t>
    </rPh>
    <phoneticPr fontId="3"/>
  </si>
  <si>
    <t>A１位</t>
    <rPh sb="2" eb="3">
      <t>イ</t>
    </rPh>
    <phoneticPr fontId="3"/>
  </si>
  <si>
    <t>B２位</t>
    <rPh sb="2" eb="3">
      <t>イ</t>
    </rPh>
    <phoneticPr fontId="3"/>
  </si>
  <si>
    <t>代表決定戦</t>
    <rPh sb="0" eb="5">
      <t>ダイヒョウケッテイセン</t>
    </rPh>
    <phoneticPr fontId="3"/>
  </si>
  <si>
    <t>⑥</t>
  </si>
  <si>
    <t>代表順位決定戦</t>
    <rPh sb="0" eb="2">
      <t>ダイヒョウ</t>
    </rPh>
    <rPh sb="2" eb="4">
      <t>ジュンイ</t>
    </rPh>
    <rPh sb="4" eb="7">
      <t>ケッテイセン</t>
    </rPh>
    <phoneticPr fontId="3"/>
  </si>
  <si>
    <t>⑤A勝ち</t>
    <rPh sb="2" eb="3">
      <t>カ</t>
    </rPh>
    <phoneticPr fontId="3"/>
  </si>
  <si>
    <t>⑤B勝ち</t>
    <rPh sb="2" eb="3">
      <t>カ</t>
    </rPh>
    <phoneticPr fontId="3"/>
  </si>
  <si>
    <t>相互</t>
    <rPh sb="0" eb="2">
      <t>ソウゴ</t>
    </rPh>
    <phoneticPr fontId="3"/>
  </si>
  <si>
    <t>本部</t>
    <rPh sb="0" eb="2">
      <t>ホンブ</t>
    </rPh>
    <phoneticPr fontId="3"/>
  </si>
  <si>
    <t>南大分</t>
    <rPh sb="0" eb="3">
      <t>ミナミオオイタ</t>
    </rPh>
    <phoneticPr fontId="3"/>
  </si>
  <si>
    <t>分</t>
    <rPh sb="0" eb="1">
      <t>ワ</t>
    </rPh>
    <phoneticPr fontId="3"/>
  </si>
  <si>
    <t>(10分ハーフ）</t>
    <rPh sb="3" eb="4">
      <t>フン</t>
    </rPh>
    <phoneticPr fontId="3"/>
  </si>
  <si>
    <t>会場図</t>
    <rPh sb="0" eb="2">
      <t>カイジョウ</t>
    </rPh>
    <rPh sb="2" eb="3">
      <t>ズ</t>
    </rPh>
    <phoneticPr fontId="3"/>
  </si>
  <si>
    <t>日時　：</t>
    <rPh sb="0" eb="2">
      <t>ニチジ</t>
    </rPh>
    <phoneticPr fontId="3"/>
  </si>
  <si>
    <t>会場　：</t>
    <rPh sb="0" eb="2">
      <t>カイジョウ</t>
    </rPh>
    <phoneticPr fontId="3"/>
  </si>
  <si>
    <t>Aﾊﾟｰﾄ</t>
  </si>
  <si>
    <t>Bﾊﾟｰﾄ</t>
  </si>
  <si>
    <t>◆Aパート</t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</si>
  <si>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</si>
  <si>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</si>
  <si>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</si>
  <si>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差</t>
    <rPh sb="0" eb="1">
      <t>サ</t>
    </rPh>
    <phoneticPr fontId="3"/>
  </si>
  <si>
    <t>順位</t>
    <rPh sb="0" eb="2">
      <t>ジュンイ</t>
    </rPh>
    <phoneticPr fontId="3"/>
  </si>
  <si>
    <t>①</t>
  </si>
  <si>
    <t>-</t>
  </si>
  <si>
    <t>-</t>
  </si>
  <si>
    <t>-</t>
  </si>
  <si>
    <t>②</t>
  </si>
  <si>
    <t>③</t>
  </si>
  <si>
    <t>◆Bパート</t>
  </si>
  <si>
    <t>④</t>
  </si>
  <si>
    <t>⑤</t>
  </si>
  <si>
    <t>⑥</t>
  </si>
  <si>
    <t>代表</t>
    <rPh sb="0" eb="2">
      <t>ダイヒョウ</t>
    </rPh>
    <phoneticPr fontId="3"/>
  </si>
  <si>
    <t>第１代表</t>
    <rPh sb="0" eb="1">
      <t>ダイ</t>
    </rPh>
    <rPh sb="2" eb="4">
      <t>ダイヒョウ</t>
    </rPh>
    <phoneticPr fontId="3"/>
  </si>
  <si>
    <t>　◆代表決定戦</t>
    <rPh sb="2" eb="4">
      <t>ダイヒョウ</t>
    </rPh>
    <rPh sb="4" eb="7">
      <t>ケッテイセン</t>
    </rPh>
    <phoneticPr fontId="3"/>
  </si>
  <si>
    <t>　◆代表順位決定戦（１０分ハーフ）</t>
    <rPh sb="2" eb="4">
      <t>ダイヒョウ</t>
    </rPh>
    <rPh sb="4" eb="6">
      <t>ジュンイ</t>
    </rPh>
    <rPh sb="6" eb="9">
      <t>ケッテイセン</t>
    </rPh>
    <rPh sb="12" eb="13">
      <t>フン</t>
    </rPh>
    <phoneticPr fontId="3"/>
  </si>
  <si>
    <t>MC</t>
  </si>
  <si>
    <t>RosaClaro</t>
  </si>
  <si>
    <t>11:30～</t>
  </si>
  <si>
    <t>１２：００～</t>
  </si>
  <si>
    <t>１２：４５～</t>
  </si>
  <si>
    <t>１３：３５～</t>
  </si>
  <si>
    <t>１４：２５～</t>
  </si>
  <si>
    <t>１５：１５～</t>
  </si>
  <si>
    <t>１５：４５～</t>
  </si>
  <si>
    <t>１６：３５～</t>
  </si>
  <si>
    <t>別府ガールズサッカークラブ</t>
  </si>
  <si>
    <t>カティオーラPramo</t>
  </si>
  <si>
    <t>ＳＫＫガールズ</t>
  </si>
  <si>
    <t>JFAU-12　ガールズゲーム２０２２　九州
第９回　　なでしこMIYAZAKIカップ 大分県予選　日程</t>
    <rPh sb="20" eb="22">
      <t>キュウシュウ</t>
    </rPh>
    <rPh sb="50" eb="52">
      <t>ニッテイ</t>
    </rPh>
    <phoneticPr fontId="4"/>
  </si>
  <si>
    <t>９月２３日（金）</t>
    <rPh sb="6" eb="7">
      <t>キン</t>
    </rPh>
    <phoneticPr fontId="4"/>
  </si>
  <si>
    <t>県協会人工芝グラウンド　Ａコート</t>
    <rPh sb="0" eb="1">
      <t>ケン</t>
    </rPh>
    <phoneticPr fontId="4"/>
  </si>
  <si>
    <t>会場</t>
  </si>
  <si>
    <t>県協会人工芝グラウンド　Ｂコート</t>
  </si>
  <si>
    <t>JFAU-12　ガールズゲーム２０２２　九州
第９回なでしこMIYAZAKIカップ　大分県予選組み合わせ</t>
    <rPh sb="20" eb="22">
      <t>キュウシュウ</t>
    </rPh>
    <rPh sb="23" eb="24">
      <t>ダイ</t>
    </rPh>
    <rPh sb="25" eb="26">
      <t>カイ</t>
    </rPh>
    <rPh sb="42" eb="44">
      <t>オオイタ</t>
    </rPh>
    <rPh sb="44" eb="45">
      <t>ケン</t>
    </rPh>
    <rPh sb="45" eb="47">
      <t>ヨセン</t>
    </rPh>
    <rPh sb="47" eb="48">
      <t>ク</t>
    </rPh>
    <rPh sb="49" eb="50">
      <t>ア</t>
    </rPh>
    <phoneticPr fontId="3"/>
  </si>
  <si>
    <t>２０２２.９.２３</t>
  </si>
  <si>
    <t>大分県サッカー協会人工芝グラウンド</t>
    <rPh sb="0" eb="3">
      <t>オオイタケン</t>
    </rPh>
    <rPh sb="7" eb="9">
      <t>キョウカイ</t>
    </rPh>
    <rPh sb="9" eb="12">
      <t>ジンコウシバ</t>
    </rPh>
    <phoneticPr fontId="3"/>
  </si>
  <si>
    <t>D</t>
  </si>
  <si>
    <t>C</t>
  </si>
  <si>
    <t>E</t>
  </si>
  <si>
    <t>B</t>
  </si>
  <si>
    <t>F</t>
  </si>
  <si>
    <t>A</t>
  </si>
  <si>
    <t>FC.RosaClaroU12</t>
  </si>
  <si>
    <t>中津ＦＣ　ＰＯＭＡＴＯ　Ｕ－１２</t>
  </si>
  <si>
    <r>
      <t>（南大分</t>
    </r>
    <r>
      <rPr>
        <sz val="11"/>
        <rFont val="ＭＳ Ｐゴシック"/>
        <family val="3"/>
      </rPr>
      <t>）</t>
    </r>
    <rPh sb="1" eb="4">
      <t>ミナミオオイタ</t>
    </rPh>
    <phoneticPr fontId="3"/>
  </si>
  <si>
    <t>（ＰＯＭＡＴＯ）　</t>
  </si>
  <si>
    <r>
      <t>（　別府</t>
    </r>
    <r>
      <rPr>
        <sz val="11"/>
        <rFont val="ＭＳ Ｐゴシック"/>
        <family val="3"/>
      </rPr>
      <t>　）</t>
    </r>
    <rPh sb="2" eb="4">
      <t>ベップ</t>
    </rPh>
    <phoneticPr fontId="3"/>
  </si>
  <si>
    <r>
      <t>（カティオーラ</t>
    </r>
    <r>
      <rPr>
        <sz val="11"/>
        <rFont val="ＭＳ Ｐゴシック"/>
        <family val="3"/>
      </rPr>
      <t>）</t>
    </r>
  </si>
  <si>
    <t>（SKK）</t>
  </si>
  <si>
    <r>
      <t>（RosaClaro</t>
    </r>
    <r>
      <rPr>
        <sz val="11"/>
        <rFont val="ＭＳ Ｐゴシック"/>
        <family val="3"/>
      </rPr>
      <t>）</t>
    </r>
  </si>
  <si>
    <t>別府</t>
    <rPh sb="0" eb="2">
      <t>ベップ</t>
    </rPh>
    <phoneticPr fontId="3"/>
  </si>
  <si>
    <t>カティオーラ</t>
  </si>
  <si>
    <t>南大分</t>
  </si>
  <si>
    <t>別府</t>
  </si>
  <si>
    <t>SKK</t>
  </si>
  <si>
    <t>SKK</t>
  </si>
  <si>
    <t>（一社）大分県サッカー協会ジュニア委員長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7" eb="20">
      <t>イインチョウ</t>
    </rPh>
    <phoneticPr fontId="4"/>
  </si>
  <si>
    <t>（一社）大分県サッカー協会ジュニア審判委員長　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7" eb="19">
      <t>シンパン</t>
    </rPh>
    <rPh sb="19" eb="21">
      <t>イイン</t>
    </rPh>
    <rPh sb="21" eb="22">
      <t>チョウ</t>
    </rPh>
    <phoneticPr fontId="4"/>
  </si>
  <si>
    <t>（一社）大分県サッカー協会ジュニア副委員長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7" eb="18">
      <t>フク</t>
    </rPh>
    <rPh sb="18" eb="20">
      <t>イイン</t>
    </rPh>
    <rPh sb="20" eb="21">
      <t>チョウ</t>
    </rPh>
    <phoneticPr fontId="4"/>
  </si>
  <si>
    <t>（一社）大分県サッカー協会県トレセン女子U12担当　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3" eb="14">
      <t>ケン</t>
    </rPh>
    <rPh sb="18" eb="20">
      <t>ジョシ</t>
    </rPh>
    <rPh sb="23" eb="25">
      <t>タントウ</t>
    </rPh>
    <phoneticPr fontId="4"/>
  </si>
  <si>
    <t>仲野</t>
    <rPh sb="0" eb="2">
      <t>ナカノ</t>
    </rPh>
    <phoneticPr fontId="3"/>
  </si>
  <si>
    <t>中原</t>
    <rPh sb="0" eb="2">
      <t>ナカハラ</t>
    </rPh>
    <phoneticPr fontId="3"/>
  </si>
  <si>
    <t>榊</t>
    <rPh sb="0" eb="1">
      <t>サカキ</t>
    </rPh>
    <phoneticPr fontId="3"/>
  </si>
  <si>
    <t>毛藤</t>
    <rPh sb="0" eb="2">
      <t>ケフジ</t>
    </rPh>
    <phoneticPr fontId="3"/>
  </si>
  <si>
    <t>別府ガールズサッカークラブ（前回優勝チーム）チーム主将</t>
    <rPh sb="0" eb="2">
      <t>ベップ</t>
    </rPh>
    <rPh sb="14" eb="16">
      <t>ゼンカイ</t>
    </rPh>
    <rPh sb="16" eb="18">
      <t>ユウショウ</t>
    </rPh>
    <rPh sb="25" eb="27">
      <t>シュショウ</t>
    </rPh>
    <phoneticPr fontId="4"/>
  </si>
  <si>
    <t>進行</t>
    <rPh sb="0" eb="2">
      <t>シンコウ</t>
    </rPh>
    <phoneticPr fontId="3"/>
  </si>
  <si>
    <t>順位決定戦　RosaClaro  2  PK  1  POMATO</t>
    <rPh sb="0" eb="2">
      <t>ジュンイ</t>
    </rPh>
    <rPh sb="2" eb="4">
      <t>ケッテイ</t>
    </rPh>
    <rPh sb="4" eb="5">
      <t>セン</t>
    </rPh>
    <phoneticPr fontId="3"/>
  </si>
  <si>
    <t>順位決定戦　カティオーラ  3  PK  2  SKK</t>
    <rPh sb="0" eb="2">
      <t>ジュンイ</t>
    </rPh>
    <rPh sb="2" eb="4">
      <t>ケッテイ</t>
    </rPh>
    <rPh sb="4" eb="5">
      <t>セン</t>
    </rPh>
    <phoneticPr fontId="3"/>
  </si>
  <si>
    <t>南大分</t>
  </si>
  <si>
    <t>別府</t>
  </si>
  <si>
    <t>カティオーラ</t>
  </si>
  <si>
    <t>RosaClaro</t>
  </si>
  <si>
    <t>Team南大分</t>
  </si>
  <si>
    <t>※会場都合による抽選</t>
    <rPh sb="1" eb="5">
      <t>カイジョウツゴウ</t>
    </rPh>
    <rPh sb="8" eb="10">
      <t>チュウセン</t>
    </rPh>
    <phoneticPr fontId="3"/>
  </si>
  <si>
    <t>1-0</t>
  </si>
  <si>
    <t>4-1</t>
  </si>
  <si>
    <t>0-0</t>
  </si>
  <si>
    <t>1 PK 2</t>
  </si>
  <si>
    <t>0 延長 0</t>
    <rPh sb="2" eb="4">
      <t>エンチョウ</t>
    </rPh>
    <phoneticPr fontId="3"/>
  </si>
  <si>
    <t>フレンドリー</t>
  </si>
  <si>
    <t>　◆フレンドリーマッチ</t>
  </si>
  <si>
    <t>2-0</t>
  </si>
  <si>
    <t>POMATO</t>
  </si>
  <si>
    <t>SKK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</si>
</sst>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sz val="11"/>
      <color theme="1"/>
      <name val="ＭＳ Ｐゴシック"/>
      <family val="3"/>
    </font>
    <font>
      <sz val="24"/>
      <color theme="1"/>
      <name val="HG丸ｺﾞｼｯｸM-PRO"/>
      <family val="3"/>
    </font>
    <font>
      <sz val="18"/>
      <color theme="1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4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+mn-cs"/>
      <family val="2"/>
    </font>
    <font>
      <sz val="10"/>
      <name val="ＭＳ Ｐゴシック"/>
      <family val="2"/>
    </font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medium"/>
      <top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double"/>
      <right/>
      <top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7" fillId="0" borderId="0" xfId="0" applyFont="1"/>
    <xf numFmtId="20" fontId="5" fillId="0" borderId="1" xfId="0" applyNumberFormat="1" applyFont="1" applyBorder="1" applyAlignment="1">
      <alignment horizontal="center"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/>
    <xf numFmtId="0" fontId="13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15" xfId="20" applyFont="1" applyBorder="1" applyAlignment="1">
      <alignment horizontal="center" vertical="center" shrinkToFit="1"/>
      <protection/>
    </xf>
    <xf numFmtId="0" fontId="17" fillId="0" borderId="16" xfId="20" applyFont="1" applyBorder="1" applyAlignment="1" applyProtection="1">
      <alignment horizontal="center" vertical="center" shrinkToFit="1"/>
      <protection locked="0"/>
    </xf>
    <xf numFmtId="0" fontId="17" fillId="0" borderId="17" xfId="20" applyFont="1" applyBorder="1" applyAlignment="1" applyProtection="1">
      <alignment horizontal="center" vertical="center" shrinkToFit="1"/>
      <protection locked="0"/>
    </xf>
    <xf numFmtId="0" fontId="17" fillId="0" borderId="16" xfId="20" applyFont="1" applyBorder="1" applyAlignment="1">
      <alignment horizontal="center" vertical="center" shrinkToFit="1"/>
      <protection/>
    </xf>
    <xf numFmtId="0" fontId="17" fillId="0" borderId="17" xfId="20" applyFont="1" applyBorder="1" applyAlignment="1">
      <alignment horizontal="center" vertical="center" shrinkToFit="1"/>
      <protection/>
    </xf>
    <xf numFmtId="0" fontId="17" fillId="0" borderId="17" xfId="20" applyFont="1" applyBorder="1" applyAlignment="1">
      <alignment horizontal="center" vertical="center" wrapText="1" shrinkToFit="1"/>
      <protection/>
    </xf>
    <xf numFmtId="0" fontId="17" fillId="0" borderId="17" xfId="20" applyFont="1" applyBorder="1" applyAlignment="1">
      <alignment horizontal="center" vertical="center" wrapText="1" shrinkToFit="1"/>
      <protection/>
    </xf>
    <xf numFmtId="0" fontId="17" fillId="0" borderId="17" xfId="20" applyFont="1" applyBorder="1" applyAlignment="1">
      <alignment horizontal="center" vertical="center" shrinkToFit="1"/>
      <protection/>
    </xf>
    <xf numFmtId="0" fontId="18" fillId="0" borderId="17" xfId="20" applyFont="1" applyBorder="1" applyAlignment="1">
      <alignment horizontal="center" vertical="center" wrapText="1" shrinkToFit="1"/>
      <protection/>
    </xf>
    <xf numFmtId="0" fontId="18" fillId="0" borderId="18" xfId="20" applyFont="1" applyBorder="1" applyAlignment="1">
      <alignment horizontal="center" vertical="center" shrinkToFit="1"/>
      <protection/>
    </xf>
    <xf numFmtId="0" fontId="17" fillId="0" borderId="19" xfId="21" applyFont="1" applyBorder="1" applyAlignment="1">
      <alignment horizontal="center" vertical="center" shrinkToFit="1"/>
      <protection/>
    </xf>
    <xf numFmtId="0" fontId="17" fillId="2" borderId="20" xfId="20" applyFont="1" applyFill="1" applyBorder="1" applyAlignment="1">
      <alignment horizontal="center" vertical="center" shrinkToFit="1"/>
      <protection/>
    </xf>
    <xf numFmtId="0" fontId="17" fillId="2" borderId="21" xfId="20" applyFont="1" applyFill="1" applyBorder="1" applyAlignment="1">
      <alignment horizontal="center" vertical="center" shrinkToFit="1"/>
      <protection/>
    </xf>
    <xf numFmtId="0" fontId="17" fillId="2" borderId="22" xfId="20" applyFont="1" applyFill="1" applyBorder="1" applyAlignment="1">
      <alignment horizontal="center" vertical="center" shrinkToFit="1"/>
      <protection/>
    </xf>
    <xf numFmtId="0" fontId="17" fillId="3" borderId="21" xfId="20" applyFont="1" applyFill="1" applyBorder="1" applyAlignment="1">
      <alignment horizontal="center" vertical="center" shrinkToFit="1"/>
      <protection/>
    </xf>
    <xf numFmtId="0" fontId="17" fillId="3" borderId="23" xfId="20" applyFont="1" applyFill="1" applyBorder="1" applyAlignment="1">
      <alignment horizontal="center" vertical="center" shrinkToFit="1"/>
      <protection/>
    </xf>
    <xf numFmtId="0" fontId="17" fillId="3" borderId="22" xfId="20" applyFont="1" applyFill="1" applyBorder="1" applyAlignment="1">
      <alignment horizontal="center" vertical="center" shrinkToFit="1"/>
      <protection/>
    </xf>
    <xf numFmtId="0" fontId="17" fillId="3" borderId="9" xfId="20" applyFont="1" applyFill="1" applyBorder="1" applyAlignment="1">
      <alignment horizontal="center" vertical="center" shrinkToFit="1"/>
      <protection/>
    </xf>
    <xf numFmtId="0" fontId="17" fillId="3" borderId="24" xfId="20" applyFont="1" applyFill="1" applyBorder="1" applyAlignment="1">
      <alignment horizontal="center" vertical="center" shrinkToFit="1"/>
      <protection/>
    </xf>
    <xf numFmtId="0" fontId="17" fillId="3" borderId="14" xfId="20" applyFont="1" applyFill="1" applyBorder="1" applyAlignment="1">
      <alignment horizontal="center" vertical="center" shrinkToFit="1"/>
      <protection/>
    </xf>
    <xf numFmtId="0" fontId="19" fillId="3" borderId="14" xfId="20" applyFont="1" applyFill="1" applyBorder="1" applyAlignment="1">
      <alignment horizontal="right" vertical="center" shrinkToFit="1"/>
      <protection/>
    </xf>
    <xf numFmtId="0" fontId="17" fillId="0" borderId="14" xfId="20" applyFont="1" applyBorder="1" applyAlignment="1">
      <alignment horizontal="left" vertical="center" shrinkToFit="1"/>
      <protection/>
    </xf>
    <xf numFmtId="0" fontId="17" fillId="0" borderId="14" xfId="20" applyFont="1" applyBorder="1" applyAlignment="1">
      <alignment horizontal="center" vertical="center" shrinkToFit="1"/>
      <protection/>
    </xf>
    <xf numFmtId="0" fontId="19" fillId="0" borderId="14" xfId="20" applyFont="1" applyBorder="1" applyAlignment="1" applyProtection="1">
      <alignment horizontal="center" vertical="center" shrinkToFit="1"/>
      <protection locked="0"/>
    </xf>
    <xf numFmtId="0" fontId="19" fillId="0" borderId="25" xfId="20" applyFont="1" applyBorder="1" applyAlignment="1" applyProtection="1">
      <alignment horizontal="center" vertical="center" shrinkToFit="1"/>
      <protection locked="0"/>
    </xf>
    <xf numFmtId="0" fontId="17" fillId="2" borderId="26" xfId="20" applyFont="1" applyFill="1" applyBorder="1" applyAlignment="1">
      <alignment horizontal="center" vertical="center" shrinkToFit="1"/>
      <protection/>
    </xf>
    <xf numFmtId="0" fontId="17" fillId="2" borderId="0" xfId="20" applyFont="1" applyFill="1" applyAlignment="1">
      <alignment horizontal="center" vertical="center" shrinkToFit="1"/>
      <protection/>
    </xf>
    <xf numFmtId="0" fontId="17" fillId="2" borderId="7" xfId="20" applyFont="1" applyFill="1" applyBorder="1" applyAlignment="1">
      <alignment horizontal="center" vertical="center" shrinkToFit="1"/>
      <protection/>
    </xf>
    <xf numFmtId="0" fontId="17" fillId="3" borderId="0" xfId="20" applyFont="1" applyFill="1" applyAlignment="1">
      <alignment horizontal="center" vertical="center" shrinkToFit="1"/>
      <protection/>
    </xf>
    <xf numFmtId="0" fontId="17" fillId="3" borderId="6" xfId="20" applyFont="1" applyFill="1" applyBorder="1" applyAlignment="1">
      <alignment horizontal="center" vertical="center" shrinkToFit="1"/>
      <protection/>
    </xf>
    <xf numFmtId="0" fontId="17" fillId="3" borderId="7" xfId="20" applyFont="1" applyFill="1" applyBorder="1" applyAlignment="1">
      <alignment horizontal="center" vertical="center" shrinkToFit="1"/>
      <protection/>
    </xf>
    <xf numFmtId="0" fontId="17" fillId="3" borderId="27" xfId="20" applyFont="1" applyFill="1" applyBorder="1" applyAlignment="1">
      <alignment horizontal="center" vertical="center" shrinkToFit="1"/>
      <protection/>
    </xf>
    <xf numFmtId="0" fontId="17" fillId="0" borderId="28" xfId="21" applyFont="1" applyBorder="1" applyAlignment="1">
      <alignment horizontal="center" vertical="center" shrinkToFit="1"/>
      <protection/>
    </xf>
    <xf numFmtId="0" fontId="17" fillId="2" borderId="29" xfId="20" applyFont="1" applyFill="1" applyBorder="1" applyAlignment="1">
      <alignment horizontal="center" vertical="center" shrinkToFit="1"/>
      <protection/>
    </xf>
    <xf numFmtId="0" fontId="19" fillId="2" borderId="2" xfId="20" applyFont="1" applyFill="1" applyBorder="1" applyAlignment="1">
      <alignment horizontal="center" vertical="center" shrinkToFit="1"/>
      <protection/>
    </xf>
    <xf numFmtId="0" fontId="17" fillId="2" borderId="9" xfId="20" applyFont="1" applyFill="1" applyBorder="1" applyAlignment="1">
      <alignment horizontal="center" vertical="center" shrinkToFit="1"/>
      <protection/>
    </xf>
    <xf numFmtId="0" fontId="17" fillId="3" borderId="2" xfId="20" applyFont="1" applyFill="1" applyBorder="1" applyAlignment="1">
      <alignment horizontal="center" vertical="center" shrinkToFit="1"/>
      <protection/>
    </xf>
    <xf numFmtId="0" fontId="19" fillId="3" borderId="2" xfId="20" applyFont="1" applyFill="1" applyBorder="1" applyAlignment="1">
      <alignment horizontal="center" vertical="center" shrinkToFit="1"/>
      <protection/>
    </xf>
    <xf numFmtId="0" fontId="17" fillId="3" borderId="8" xfId="20" applyFont="1" applyFill="1" applyBorder="1" applyAlignment="1">
      <alignment horizontal="center" vertical="center" shrinkToFit="1"/>
      <protection/>
    </xf>
    <xf numFmtId="0" fontId="17" fillId="3" borderId="9" xfId="20" applyFont="1" applyFill="1" applyBorder="1" applyAlignment="1">
      <alignment horizontal="center" vertical="center" shrinkToFit="1"/>
      <protection/>
    </xf>
    <xf numFmtId="0" fontId="17" fillId="3" borderId="4" xfId="20" applyFont="1" applyFill="1" applyBorder="1" applyAlignment="1">
      <alignment horizontal="center" vertical="center" shrinkToFit="1"/>
      <protection/>
    </xf>
    <xf numFmtId="0" fontId="17" fillId="3" borderId="1" xfId="20" applyFont="1" applyFill="1" applyBorder="1" applyAlignment="1">
      <alignment horizontal="center" vertical="center" shrinkToFit="1"/>
      <protection/>
    </xf>
    <xf numFmtId="0" fontId="19" fillId="3" borderId="1" xfId="20" applyFont="1" applyFill="1" applyBorder="1" applyAlignment="1">
      <alignment horizontal="right" vertical="center" shrinkToFit="1"/>
      <protection/>
    </xf>
    <xf numFmtId="0" fontId="17" fillId="0" borderId="1" xfId="20" applyFont="1" applyBorder="1" applyAlignment="1">
      <alignment horizontal="left" vertical="center" shrinkToFit="1"/>
      <protection/>
    </xf>
    <xf numFmtId="0" fontId="17" fillId="0" borderId="1" xfId="20" applyFont="1" applyBorder="1" applyAlignment="1">
      <alignment horizontal="center" vertical="center" shrinkToFit="1"/>
      <protection/>
    </xf>
    <xf numFmtId="0" fontId="19" fillId="0" borderId="1" xfId="20" applyFont="1" applyBorder="1" applyAlignment="1" applyProtection="1">
      <alignment horizontal="center" vertical="center" shrinkToFit="1"/>
      <protection locked="0"/>
    </xf>
    <xf numFmtId="0" fontId="19" fillId="0" borderId="30" xfId="20" applyFont="1" applyBorder="1" applyAlignment="1" applyProtection="1">
      <alignment horizontal="center" vertical="center" shrinkToFit="1"/>
      <protection locked="0"/>
    </xf>
    <xf numFmtId="0" fontId="17" fillId="0" borderId="31" xfId="21" applyFont="1" applyBorder="1" applyAlignment="1">
      <alignment horizontal="center" vertical="center" shrinkToFit="1"/>
      <protection/>
    </xf>
    <xf numFmtId="0" fontId="17" fillId="3" borderId="26" xfId="20" applyFont="1" applyFill="1" applyBorder="1" applyAlignment="1">
      <alignment horizontal="center" vertical="center" shrinkToFit="1"/>
      <protection/>
    </xf>
    <xf numFmtId="0" fontId="17" fillId="3" borderId="11" xfId="20" applyFont="1" applyFill="1" applyBorder="1" applyAlignment="1">
      <alignment horizontal="center" vertical="center" shrinkToFit="1"/>
      <protection/>
    </xf>
    <xf numFmtId="0" fontId="17" fillId="3" borderId="13" xfId="20" applyFont="1" applyFill="1" applyBorder="1" applyAlignment="1">
      <alignment horizontal="center" vertical="center" shrinkToFit="1"/>
      <protection/>
    </xf>
    <xf numFmtId="0" fontId="19" fillId="3" borderId="13" xfId="20" applyFont="1" applyFill="1" applyBorder="1" applyAlignment="1">
      <alignment horizontal="right" vertical="center" shrinkToFit="1"/>
      <protection/>
    </xf>
    <xf numFmtId="0" fontId="17" fillId="0" borderId="13" xfId="20" applyFont="1" applyBorder="1" applyAlignment="1">
      <alignment horizontal="left" vertical="center" shrinkToFit="1"/>
      <protection/>
    </xf>
    <xf numFmtId="0" fontId="17" fillId="0" borderId="32" xfId="21" applyFont="1" applyBorder="1" applyAlignment="1">
      <alignment horizontal="center" vertical="center" shrinkToFit="1"/>
      <protection/>
    </xf>
    <xf numFmtId="0" fontId="17" fillId="3" borderId="7" xfId="20" applyFont="1" applyFill="1" applyBorder="1" applyAlignment="1">
      <alignment horizontal="center" vertical="center" shrinkToFit="1"/>
      <protection/>
    </xf>
    <xf numFmtId="0" fontId="19" fillId="3" borderId="27" xfId="20" applyFont="1" applyFill="1" applyBorder="1" applyAlignment="1">
      <alignment horizontal="right" vertical="center" shrinkToFit="1"/>
      <protection/>
    </xf>
    <xf numFmtId="0" fontId="17" fillId="0" borderId="27" xfId="20" applyFont="1" applyBorder="1" applyAlignment="1">
      <alignment horizontal="left" vertical="center" shrinkToFit="1"/>
      <protection/>
    </xf>
    <xf numFmtId="0" fontId="17" fillId="0" borderId="33" xfId="21" applyFont="1" applyBorder="1" applyAlignment="1">
      <alignment horizontal="center" vertical="center" shrinkToFit="1"/>
      <protection/>
    </xf>
    <xf numFmtId="0" fontId="17" fillId="3" borderId="29" xfId="20" applyFont="1" applyFill="1" applyBorder="1" applyAlignment="1">
      <alignment horizontal="center" vertical="center" shrinkToFit="1"/>
      <protection/>
    </xf>
    <xf numFmtId="0" fontId="17" fillId="2" borderId="2" xfId="20" applyFont="1" applyFill="1" applyBorder="1" applyAlignment="1">
      <alignment horizontal="center" vertical="center" shrinkToFit="1"/>
      <protection/>
    </xf>
    <xf numFmtId="0" fontId="17" fillId="2" borderId="6" xfId="20" applyFont="1" applyFill="1" applyBorder="1" applyAlignment="1">
      <alignment horizontal="center" vertical="center" shrinkToFit="1"/>
      <protection/>
    </xf>
    <xf numFmtId="0" fontId="17" fillId="2" borderId="8" xfId="20" applyFont="1" applyFill="1" applyBorder="1" applyAlignment="1">
      <alignment horizontal="center" vertical="center" shrinkToFit="1"/>
      <protection/>
    </xf>
    <xf numFmtId="0" fontId="17" fillId="0" borderId="34" xfId="21" applyFont="1" applyBorder="1" applyAlignment="1">
      <alignment horizontal="center" vertical="center" shrinkToFit="1"/>
      <protection/>
    </xf>
    <xf numFmtId="0" fontId="17" fillId="3" borderId="34" xfId="20" applyFont="1" applyFill="1" applyBorder="1" applyAlignment="1">
      <alignment horizontal="center" vertical="center" shrinkToFit="1"/>
      <protection/>
    </xf>
    <xf numFmtId="0" fontId="19" fillId="3" borderId="34" xfId="20" applyFont="1" applyFill="1" applyBorder="1" applyAlignment="1">
      <alignment horizontal="center" vertical="center" shrinkToFit="1"/>
      <protection/>
    </xf>
    <xf numFmtId="0" fontId="19" fillId="3" borderId="34" xfId="20" applyFont="1" applyFill="1" applyBorder="1" applyAlignment="1">
      <alignment horizontal="right" vertical="center" shrinkToFit="1"/>
      <protection/>
    </xf>
    <xf numFmtId="0" fontId="17" fillId="0" borderId="34" xfId="20" applyFont="1" applyBorder="1" applyAlignment="1">
      <alignment horizontal="left" vertical="center" shrinkToFit="1"/>
      <protection/>
    </xf>
    <xf numFmtId="0" fontId="17" fillId="0" borderId="34" xfId="20" applyFont="1" applyBorder="1" applyAlignment="1">
      <alignment horizontal="center" vertical="center" shrinkToFit="1"/>
      <protection/>
    </xf>
    <xf numFmtId="0" fontId="19" fillId="0" borderId="34" xfId="2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２０００年度春ﾘｰｸﾞ成績表" xfId="20"/>
    <cellStyle name="標準_予選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0</xdr:rowOff>
    </xdr:from>
    <xdr:to>
      <xdr:col>11</xdr:col>
      <xdr:colOff>180975</xdr:colOff>
      <xdr:row>12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33450" y="1714500"/>
          <a:ext cx="1866900" cy="98107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7</xdr:row>
      <xdr:rowOff>0</xdr:rowOff>
    </xdr:from>
    <xdr:to>
      <xdr:col>28</xdr:col>
      <xdr:colOff>190500</xdr:colOff>
      <xdr:row>12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029200" y="1714500"/>
          <a:ext cx="1828800" cy="98107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27</xdr:row>
      <xdr:rowOff>66675</xdr:rowOff>
    </xdr:from>
    <xdr:to>
      <xdr:col>15</xdr:col>
      <xdr:colOff>0</xdr:colOff>
      <xdr:row>28</xdr:row>
      <xdr:rowOff>171450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857500" y="555307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27</xdr:row>
      <xdr:rowOff>66675</xdr:rowOff>
    </xdr:from>
    <xdr:to>
      <xdr:col>20</xdr:col>
      <xdr:colOff>0</xdr:colOff>
      <xdr:row>28</xdr:row>
      <xdr:rowOff>171450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048125" y="555307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66675</xdr:rowOff>
    </xdr:from>
    <xdr:to>
      <xdr:col>10</xdr:col>
      <xdr:colOff>0</xdr:colOff>
      <xdr:row>30</xdr:row>
      <xdr:rowOff>171450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666875" y="589597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66675</xdr:rowOff>
    </xdr:from>
    <xdr:to>
      <xdr:col>20</xdr:col>
      <xdr:colOff>0</xdr:colOff>
      <xdr:row>30</xdr:row>
      <xdr:rowOff>171450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4048125" y="589597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66675</xdr:rowOff>
    </xdr:from>
    <xdr:to>
      <xdr:col>10</xdr:col>
      <xdr:colOff>0</xdr:colOff>
      <xdr:row>32</xdr:row>
      <xdr:rowOff>171450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666875" y="623887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31</xdr:row>
      <xdr:rowOff>66675</xdr:rowOff>
    </xdr:from>
    <xdr:to>
      <xdr:col>15</xdr:col>
      <xdr:colOff>0</xdr:colOff>
      <xdr:row>32</xdr:row>
      <xdr:rowOff>171450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2857500" y="623887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9525</xdr:rowOff>
    </xdr:from>
    <xdr:to>
      <xdr:col>21</xdr:col>
      <xdr:colOff>9525</xdr:colOff>
      <xdr:row>32</xdr:row>
      <xdr:rowOff>171450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1428750" y="5495925"/>
          <a:ext cx="35814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66675</xdr:rowOff>
    </xdr:from>
    <xdr:to>
      <xdr:col>15</xdr:col>
      <xdr:colOff>0</xdr:colOff>
      <xdr:row>18</xdr:row>
      <xdr:rowOff>171450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2857500" y="370522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66675</xdr:rowOff>
    </xdr:from>
    <xdr:to>
      <xdr:col>20</xdr:col>
      <xdr:colOff>0</xdr:colOff>
      <xdr:row>18</xdr:row>
      <xdr:rowOff>171450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4048125" y="370522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66675</xdr:rowOff>
    </xdr:from>
    <xdr:to>
      <xdr:col>20</xdr:col>
      <xdr:colOff>0</xdr:colOff>
      <xdr:row>20</xdr:row>
      <xdr:rowOff>171450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>
          <a:off x="4048125" y="404812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66675</xdr:rowOff>
    </xdr:from>
    <xdr:to>
      <xdr:col>10</xdr:col>
      <xdr:colOff>0</xdr:colOff>
      <xdr:row>20</xdr:row>
      <xdr:rowOff>171450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1666875" y="404812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66675</xdr:rowOff>
    </xdr:from>
    <xdr:to>
      <xdr:col>10</xdr:col>
      <xdr:colOff>0</xdr:colOff>
      <xdr:row>22</xdr:row>
      <xdr:rowOff>171450</xdr:rowOff>
    </xdr:to>
    <xdr:sp macro="" textlink="">
      <xdr:nvSpPr>
        <xdr:cNvPr id="15" name="AutoShape 15"/>
        <xdr:cNvSpPr>
          <a:spLocks noChangeArrowheads="1"/>
        </xdr:cNvSpPr>
      </xdr:nvSpPr>
      <xdr:spPr bwMode="auto">
        <a:xfrm>
          <a:off x="1666875" y="439102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66675</xdr:rowOff>
    </xdr:from>
    <xdr:to>
      <xdr:col>15</xdr:col>
      <xdr:colOff>0</xdr:colOff>
      <xdr:row>22</xdr:row>
      <xdr:rowOff>171450</xdr:rowOff>
    </xdr:to>
    <xdr:sp macro="" textlink="">
      <xdr:nvSpPr>
        <xdr:cNvPr id="16" name="AutoShape 16"/>
        <xdr:cNvSpPr>
          <a:spLocks noChangeArrowheads="1"/>
        </xdr:cNvSpPr>
      </xdr:nvSpPr>
      <xdr:spPr bwMode="auto">
        <a:xfrm>
          <a:off x="2857500" y="4391025"/>
          <a:ext cx="714375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9525</xdr:rowOff>
    </xdr:from>
    <xdr:to>
      <xdr:col>21</xdr:col>
      <xdr:colOff>0</xdr:colOff>
      <xdr:row>23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1428750" y="3648075"/>
          <a:ext cx="357187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12</xdr:col>
      <xdr:colOff>180975</xdr:colOff>
      <xdr:row>37</xdr:row>
      <xdr:rowOff>161925</xdr:rowOff>
    </xdr:to>
    <xdr:grpSp>
      <xdr:nvGrpSpPr>
        <xdr:cNvPr id="880" name="Group 605"/>
        <xdr:cNvGrpSpPr>
          <a:grpSpLocks/>
        </xdr:cNvGrpSpPr>
      </xdr:nvGrpSpPr>
      <xdr:grpSpPr bwMode="auto">
        <a:xfrm>
          <a:off x="0" y="457200"/>
          <a:ext cx="8410575" cy="6229350"/>
          <a:chOff x="2779" y="1597"/>
          <a:chExt cx="11906" cy="8710"/>
        </a:xfrm>
      </xdr:grpSpPr>
      <xdr:sp macro="" textlink="">
        <xdr:nvSpPr>
          <xdr:cNvPr id="881" name="Freeform 1025"/>
          <xdr:cNvSpPr>
            <a:spLocks/>
          </xdr:cNvSpPr>
        </xdr:nvSpPr>
        <xdr:spPr bwMode="auto">
          <a:xfrm>
            <a:off x="3291" y="7330"/>
            <a:ext cx="652" cy="1145"/>
          </a:xfrm>
          <a:custGeom>
            <a:avLst/>
            <a:gdLst>
              <a:gd name="T0" fmla="*/ 0 w 1367"/>
              <a:gd name="T1" fmla="*/ 0 h 2403"/>
              <a:gd name="T2" fmla="*/ 0 w 1367"/>
              <a:gd name="T3" fmla="*/ 0 h 2403"/>
              <a:gd name="T4" fmla="*/ 0 w 1367"/>
              <a:gd name="T5" fmla="*/ 0 h 2403"/>
              <a:gd name="T6" fmla="*/ 0 w 1367"/>
              <a:gd name="T7" fmla="*/ 0 h 2403"/>
              <a:gd name="T8" fmla="*/ 0 w 1367"/>
              <a:gd name="T9" fmla="*/ 0 h 2403"/>
              <a:gd name="T10" fmla="*/ 0 w 1367"/>
              <a:gd name="T11" fmla="*/ 0 h 240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h="2403" w="1367">
                <a:moveTo>
                  <a:pt x="0" y="0"/>
                </a:moveTo>
                <a:lnTo>
                  <a:pt x="59" y="575"/>
                </a:lnTo>
                <a:lnTo>
                  <a:pt x="235" y="1125"/>
                </a:lnTo>
                <a:lnTo>
                  <a:pt x="521" y="1627"/>
                </a:lnTo>
                <a:lnTo>
                  <a:pt x="904" y="2058"/>
                </a:lnTo>
                <a:lnTo>
                  <a:pt x="1367" y="240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2" name="Freeform 1024"/>
          <xdr:cNvSpPr>
            <a:spLocks/>
          </xdr:cNvSpPr>
        </xdr:nvSpPr>
        <xdr:spPr bwMode="auto">
          <a:xfrm>
            <a:off x="3422" y="7304"/>
            <a:ext cx="1000" cy="999"/>
          </a:xfrm>
          <a:custGeom>
            <a:avLst/>
            <a:gdLst>
              <a:gd name="T0" fmla="*/ 0 w 2094"/>
              <a:gd name="T1" fmla="*/ 0 h 2095"/>
              <a:gd name="T2" fmla="*/ 0 w 2094"/>
              <a:gd name="T3" fmla="*/ 0 h 2095"/>
              <a:gd name="T4" fmla="*/ 0 w 2094"/>
              <a:gd name="T5" fmla="*/ 0 h 2095"/>
              <a:gd name="T6" fmla="*/ 0 w 2094"/>
              <a:gd name="T7" fmla="*/ 0 h 2095"/>
              <a:gd name="T8" fmla="*/ 0 w 2094"/>
              <a:gd name="T9" fmla="*/ 0 h 2095"/>
              <a:gd name="T10" fmla="*/ 0 w 2094"/>
              <a:gd name="T11" fmla="*/ 0 h 2095"/>
              <a:gd name="T12" fmla="*/ 0 w 2094"/>
              <a:gd name="T13" fmla="*/ 0 h 209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h="2095" w="2094">
                <a:moveTo>
                  <a:pt x="0" y="0"/>
                </a:moveTo>
                <a:lnTo>
                  <a:pt x="72" y="542"/>
                </a:lnTo>
                <a:lnTo>
                  <a:pt x="281" y="1048"/>
                </a:lnTo>
                <a:lnTo>
                  <a:pt x="613" y="1482"/>
                </a:lnTo>
                <a:lnTo>
                  <a:pt x="1047" y="1814"/>
                </a:lnTo>
                <a:lnTo>
                  <a:pt x="1551" y="2023"/>
                </a:lnTo>
                <a:lnTo>
                  <a:pt x="2094" y="2095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3" name="Freeform 1023"/>
          <xdr:cNvSpPr>
            <a:spLocks/>
          </xdr:cNvSpPr>
        </xdr:nvSpPr>
        <xdr:spPr bwMode="auto">
          <a:xfrm>
            <a:off x="3856" y="1921"/>
            <a:ext cx="196" cy="44"/>
          </a:xfrm>
          <a:custGeom>
            <a:avLst/>
            <a:gdLst>
              <a:gd name="T0" fmla="*/ 0 w 409"/>
              <a:gd name="T1" fmla="*/ 0 h 93"/>
              <a:gd name="T2" fmla="*/ 0 w 409"/>
              <a:gd name="T3" fmla="*/ 0 h 93"/>
              <a:gd name="T4" fmla="*/ 0 w 409"/>
              <a:gd name="T5" fmla="*/ 0 h 9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93" w="409">
                <a:moveTo>
                  <a:pt x="409" y="8"/>
                </a:moveTo>
                <a:lnTo>
                  <a:pt x="195" y="0"/>
                </a:lnTo>
                <a:lnTo>
                  <a:pt x="0" y="9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4" name="Freeform 1022"/>
          <xdr:cNvSpPr>
            <a:spLocks/>
          </xdr:cNvSpPr>
        </xdr:nvSpPr>
        <xdr:spPr bwMode="auto">
          <a:xfrm>
            <a:off x="3856" y="1895"/>
            <a:ext cx="202" cy="70"/>
          </a:xfrm>
          <a:custGeom>
            <a:avLst/>
            <a:gdLst>
              <a:gd name="T0" fmla="*/ 0 w 424"/>
              <a:gd name="T1" fmla="*/ 0 h 146"/>
              <a:gd name="T2" fmla="*/ 0 w 424"/>
              <a:gd name="T3" fmla="*/ 0 h 146"/>
              <a:gd name="T4" fmla="*/ 0 w 424"/>
              <a:gd name="T5" fmla="*/ 0 h 14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46" w="424">
                <a:moveTo>
                  <a:pt x="424" y="0"/>
                </a:moveTo>
                <a:lnTo>
                  <a:pt x="188" y="5"/>
                </a:lnTo>
                <a:lnTo>
                  <a:pt x="0" y="1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5" name="Freeform 1021"/>
          <xdr:cNvSpPr>
            <a:spLocks/>
          </xdr:cNvSpPr>
        </xdr:nvSpPr>
        <xdr:spPr bwMode="auto">
          <a:xfrm>
            <a:off x="3856" y="1863"/>
            <a:ext cx="208" cy="85"/>
          </a:xfrm>
          <a:custGeom>
            <a:avLst/>
            <a:gdLst>
              <a:gd name="T0" fmla="*/ 0 w 438"/>
              <a:gd name="T1" fmla="*/ 0 h 177"/>
              <a:gd name="T2" fmla="*/ 0 w 438"/>
              <a:gd name="T3" fmla="*/ 0 h 177"/>
              <a:gd name="T4" fmla="*/ 0 w 438"/>
              <a:gd name="T5" fmla="*/ 0 h 17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77" w="438">
                <a:moveTo>
                  <a:pt x="438" y="0"/>
                </a:moveTo>
                <a:lnTo>
                  <a:pt x="192" y="22"/>
                </a:lnTo>
                <a:lnTo>
                  <a:pt x="0" y="177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6" name="Freeform 1020"/>
          <xdr:cNvSpPr>
            <a:spLocks/>
          </xdr:cNvSpPr>
        </xdr:nvSpPr>
        <xdr:spPr bwMode="auto">
          <a:xfrm>
            <a:off x="4178" y="7607"/>
            <a:ext cx="446" cy="329"/>
          </a:xfrm>
          <a:custGeom>
            <a:avLst/>
            <a:gdLst>
              <a:gd name="T0" fmla="*/ 0 w 932"/>
              <a:gd name="T1" fmla="*/ 0 h 686"/>
              <a:gd name="T2" fmla="*/ 0 w 932"/>
              <a:gd name="T3" fmla="*/ 0 h 686"/>
              <a:gd name="T4" fmla="*/ 0 w 932"/>
              <a:gd name="T5" fmla="*/ 0 h 686"/>
              <a:gd name="T6" fmla="*/ 0 w 932"/>
              <a:gd name="T7" fmla="*/ 0 h 6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686" w="932">
                <a:moveTo>
                  <a:pt x="0" y="0"/>
                </a:moveTo>
                <a:lnTo>
                  <a:pt x="201" y="357"/>
                </a:lnTo>
                <a:lnTo>
                  <a:pt x="532" y="600"/>
                </a:lnTo>
                <a:lnTo>
                  <a:pt x="932" y="68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7" name="Freeform 1019"/>
          <xdr:cNvSpPr>
            <a:spLocks/>
          </xdr:cNvSpPr>
        </xdr:nvSpPr>
        <xdr:spPr bwMode="auto">
          <a:xfrm>
            <a:off x="4178" y="7607"/>
            <a:ext cx="569" cy="152"/>
          </a:xfrm>
          <a:custGeom>
            <a:avLst/>
            <a:gdLst>
              <a:gd name="T0" fmla="*/ 0 w 1191"/>
              <a:gd name="T1" fmla="*/ 0 h 318"/>
              <a:gd name="T2" fmla="*/ 0 w 1191"/>
              <a:gd name="T3" fmla="*/ 0 h 318"/>
              <a:gd name="T4" fmla="*/ 0 w 1191"/>
              <a:gd name="T5" fmla="*/ 0 h 31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318" w="1191">
                <a:moveTo>
                  <a:pt x="0" y="0"/>
                </a:moveTo>
                <a:lnTo>
                  <a:pt x="570" y="255"/>
                </a:lnTo>
                <a:lnTo>
                  <a:pt x="1191" y="318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8" name="Freeform 1018"/>
          <xdr:cNvSpPr>
            <a:spLocks/>
          </xdr:cNvSpPr>
        </xdr:nvSpPr>
        <xdr:spPr bwMode="auto">
          <a:xfrm>
            <a:off x="4624" y="7936"/>
            <a:ext cx="366" cy="111"/>
          </a:xfrm>
          <a:custGeom>
            <a:avLst/>
            <a:gdLst>
              <a:gd name="T0" fmla="*/ 0 w 767"/>
              <a:gd name="T1" fmla="*/ 0 h 230"/>
              <a:gd name="T2" fmla="*/ 0 w 767"/>
              <a:gd name="T3" fmla="*/ 0 h 230"/>
              <a:gd name="T4" fmla="*/ 0 w 767"/>
              <a:gd name="T5" fmla="*/ 0 h 23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230" w="767">
                <a:moveTo>
                  <a:pt x="767" y="230"/>
                </a:moveTo>
                <a:lnTo>
                  <a:pt x="401" y="59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9" name="Freeform 1017"/>
          <xdr:cNvSpPr>
            <a:spLocks/>
          </xdr:cNvSpPr>
        </xdr:nvSpPr>
        <xdr:spPr bwMode="auto">
          <a:xfrm>
            <a:off x="4624" y="7968"/>
            <a:ext cx="390" cy="135"/>
          </a:xfrm>
          <a:custGeom>
            <a:avLst/>
            <a:gdLst>
              <a:gd name="T0" fmla="*/ 0 w 821"/>
              <a:gd name="T1" fmla="*/ 0 h 285"/>
              <a:gd name="T2" fmla="*/ 0 w 821"/>
              <a:gd name="T3" fmla="*/ 0 h 285"/>
              <a:gd name="T4" fmla="*/ 0 w 821"/>
              <a:gd name="T5" fmla="*/ 0 h 2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285" w="821">
                <a:moveTo>
                  <a:pt x="821" y="285"/>
                </a:moveTo>
                <a:lnTo>
                  <a:pt x="434" y="7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0" name="Freeform 1016"/>
          <xdr:cNvSpPr>
            <a:spLocks/>
          </xdr:cNvSpPr>
        </xdr:nvSpPr>
        <xdr:spPr bwMode="auto">
          <a:xfrm>
            <a:off x="4624" y="8101"/>
            <a:ext cx="390" cy="189"/>
          </a:xfrm>
          <a:custGeom>
            <a:avLst/>
            <a:gdLst>
              <a:gd name="T0" fmla="*/ 0 w 821"/>
              <a:gd name="T1" fmla="*/ 0 h 397"/>
              <a:gd name="T2" fmla="*/ 0 w 821"/>
              <a:gd name="T3" fmla="*/ 0 h 397"/>
              <a:gd name="T4" fmla="*/ 0 w 821"/>
              <a:gd name="T5" fmla="*/ 0 h 397"/>
              <a:gd name="T6" fmla="*/ 0 w 821"/>
              <a:gd name="T7" fmla="*/ 0 h 39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97" w="821">
                <a:moveTo>
                  <a:pt x="821" y="397"/>
                </a:moveTo>
                <a:lnTo>
                  <a:pt x="592" y="183"/>
                </a:lnTo>
                <a:lnTo>
                  <a:pt x="310" y="47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1" name="Freeform 1015"/>
          <xdr:cNvSpPr>
            <a:spLocks/>
          </xdr:cNvSpPr>
        </xdr:nvSpPr>
        <xdr:spPr bwMode="auto">
          <a:xfrm>
            <a:off x="4124" y="7468"/>
            <a:ext cx="500" cy="501"/>
          </a:xfrm>
          <a:custGeom>
            <a:avLst/>
            <a:gdLst>
              <a:gd name="T0" fmla="*/ 0 w 1047"/>
              <a:gd name="T1" fmla="*/ 0 h 1046"/>
              <a:gd name="T2" fmla="*/ 0 w 1047"/>
              <a:gd name="T3" fmla="*/ 0 h 1046"/>
              <a:gd name="T4" fmla="*/ 0 w 1047"/>
              <a:gd name="T5" fmla="*/ 0 h 1046"/>
              <a:gd name="T6" fmla="*/ 0 w 1047"/>
              <a:gd name="T7" fmla="*/ 0 h 1046"/>
              <a:gd name="T8" fmla="*/ 0 w 1047"/>
              <a:gd name="T9" fmla="*/ 0 h 1046"/>
              <a:gd name="T10" fmla="*/ 0 w 1047"/>
              <a:gd name="T11" fmla="*/ 0 h 10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h="1046" w="1047">
                <a:moveTo>
                  <a:pt x="0" y="0"/>
                </a:moveTo>
                <a:lnTo>
                  <a:pt x="52" y="324"/>
                </a:lnTo>
                <a:lnTo>
                  <a:pt x="200" y="615"/>
                </a:lnTo>
                <a:lnTo>
                  <a:pt x="433" y="847"/>
                </a:lnTo>
                <a:lnTo>
                  <a:pt x="724" y="996"/>
                </a:lnTo>
                <a:lnTo>
                  <a:pt x="1047" y="10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2" name="Freeform 1014"/>
          <xdr:cNvSpPr>
            <a:spLocks/>
          </xdr:cNvSpPr>
        </xdr:nvSpPr>
        <xdr:spPr bwMode="auto">
          <a:xfrm>
            <a:off x="3990" y="7468"/>
            <a:ext cx="634" cy="634"/>
          </a:xfrm>
          <a:custGeom>
            <a:avLst/>
            <a:gdLst>
              <a:gd name="T0" fmla="*/ 0 w 1325"/>
              <a:gd name="T1" fmla="*/ 0 h 1326"/>
              <a:gd name="T2" fmla="*/ 0 w 1325"/>
              <a:gd name="T3" fmla="*/ 0 h 1326"/>
              <a:gd name="T4" fmla="*/ 0 w 1325"/>
              <a:gd name="T5" fmla="*/ 0 h 1326"/>
              <a:gd name="T6" fmla="*/ 0 w 1325"/>
              <a:gd name="T7" fmla="*/ 0 h 1326"/>
              <a:gd name="T8" fmla="*/ 0 w 1325"/>
              <a:gd name="T9" fmla="*/ 0 h 1326"/>
              <a:gd name="T10" fmla="*/ 0 w 1325"/>
              <a:gd name="T11" fmla="*/ 0 h 13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h="1326" w="1325">
                <a:moveTo>
                  <a:pt x="0" y="0"/>
                </a:moveTo>
                <a:lnTo>
                  <a:pt x="65" y="410"/>
                </a:lnTo>
                <a:lnTo>
                  <a:pt x="253" y="780"/>
                </a:lnTo>
                <a:lnTo>
                  <a:pt x="546" y="1073"/>
                </a:lnTo>
                <a:lnTo>
                  <a:pt x="916" y="1261"/>
                </a:lnTo>
                <a:lnTo>
                  <a:pt x="1325" y="132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3" name="Freeform 1013"/>
          <xdr:cNvSpPr>
            <a:spLocks/>
          </xdr:cNvSpPr>
        </xdr:nvSpPr>
        <xdr:spPr bwMode="auto">
          <a:xfrm>
            <a:off x="4488" y="2139"/>
            <a:ext cx="161" cy="372"/>
          </a:xfrm>
          <a:custGeom>
            <a:avLst/>
            <a:gdLst>
              <a:gd name="T0" fmla="*/ 0 w 338"/>
              <a:gd name="T1" fmla="*/ 0 h 778"/>
              <a:gd name="T2" fmla="*/ 0 w 338"/>
              <a:gd name="T3" fmla="*/ 0 h 778"/>
              <a:gd name="T4" fmla="*/ 0 w 338"/>
              <a:gd name="T5" fmla="*/ 0 h 778"/>
              <a:gd name="T6" fmla="*/ 0 w 338"/>
              <a:gd name="T7" fmla="*/ 0 h 77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778" w="338">
                <a:moveTo>
                  <a:pt x="338" y="778"/>
                </a:moveTo>
                <a:lnTo>
                  <a:pt x="300" y="490"/>
                </a:lnTo>
                <a:lnTo>
                  <a:pt x="185" y="22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4" name="Freeform 1012"/>
          <xdr:cNvSpPr>
            <a:spLocks/>
          </xdr:cNvSpPr>
        </xdr:nvSpPr>
        <xdr:spPr bwMode="auto">
          <a:xfrm>
            <a:off x="4499" y="2107"/>
            <a:ext cx="182" cy="405"/>
          </a:xfrm>
          <a:custGeom>
            <a:avLst/>
            <a:gdLst>
              <a:gd name="T0" fmla="*/ 0 w 379"/>
              <a:gd name="T1" fmla="*/ 0 h 849"/>
              <a:gd name="T2" fmla="*/ 0 w 379"/>
              <a:gd name="T3" fmla="*/ 0 h 849"/>
              <a:gd name="T4" fmla="*/ 0 w 379"/>
              <a:gd name="T5" fmla="*/ 0 h 849"/>
              <a:gd name="T6" fmla="*/ 0 w 379"/>
              <a:gd name="T7" fmla="*/ 0 h 84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849" w="379">
                <a:moveTo>
                  <a:pt x="379" y="849"/>
                </a:moveTo>
                <a:lnTo>
                  <a:pt x="337" y="533"/>
                </a:lnTo>
                <a:lnTo>
                  <a:pt x="206" y="24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5" name="Freeform 1011"/>
          <xdr:cNvSpPr>
            <a:spLocks/>
          </xdr:cNvSpPr>
        </xdr:nvSpPr>
        <xdr:spPr bwMode="auto">
          <a:xfrm>
            <a:off x="4535" y="2093"/>
            <a:ext cx="179" cy="418"/>
          </a:xfrm>
          <a:custGeom>
            <a:avLst/>
            <a:gdLst>
              <a:gd name="T0" fmla="*/ 0 w 374"/>
              <a:gd name="T1" fmla="*/ 0 h 876"/>
              <a:gd name="T2" fmla="*/ 0 w 374"/>
              <a:gd name="T3" fmla="*/ 0 h 876"/>
              <a:gd name="T4" fmla="*/ 0 w 374"/>
              <a:gd name="T5" fmla="*/ 0 h 876"/>
              <a:gd name="T6" fmla="*/ 0 w 374"/>
              <a:gd name="T7" fmla="*/ 0 h 87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876" w="374">
                <a:moveTo>
                  <a:pt x="374" y="876"/>
                </a:moveTo>
                <a:lnTo>
                  <a:pt x="334" y="552"/>
                </a:lnTo>
                <a:lnTo>
                  <a:pt x="206" y="25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6" name="Freeform 1010"/>
          <xdr:cNvSpPr>
            <a:spLocks/>
          </xdr:cNvSpPr>
        </xdr:nvSpPr>
        <xdr:spPr bwMode="auto">
          <a:xfrm>
            <a:off x="4562" y="1972"/>
            <a:ext cx="455" cy="494"/>
          </a:xfrm>
          <a:custGeom>
            <a:avLst/>
            <a:gdLst>
              <a:gd name="T0" fmla="*/ 0 w 952"/>
              <a:gd name="T1" fmla="*/ 0 h 1037"/>
              <a:gd name="T2" fmla="*/ 0 w 952"/>
              <a:gd name="T3" fmla="*/ 0 h 1037"/>
              <a:gd name="T4" fmla="*/ 0 w 952"/>
              <a:gd name="T5" fmla="*/ 0 h 1037"/>
              <a:gd name="T6" fmla="*/ 0 w 952"/>
              <a:gd name="T7" fmla="*/ 0 h 1037"/>
              <a:gd name="T8" fmla="*/ 0 w 952"/>
              <a:gd name="T9" fmla="*/ 0 h 10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037" w="952">
                <a:moveTo>
                  <a:pt x="952" y="1037"/>
                </a:moveTo>
                <a:lnTo>
                  <a:pt x="848" y="678"/>
                </a:lnTo>
                <a:lnTo>
                  <a:pt x="640" y="367"/>
                </a:lnTo>
                <a:lnTo>
                  <a:pt x="349" y="13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7" name="Freeform 1009"/>
          <xdr:cNvSpPr>
            <a:spLocks/>
          </xdr:cNvSpPr>
        </xdr:nvSpPr>
        <xdr:spPr bwMode="auto">
          <a:xfrm>
            <a:off x="4598" y="1806"/>
            <a:ext cx="589" cy="658"/>
          </a:xfrm>
          <a:custGeom>
            <a:avLst/>
            <a:gdLst>
              <a:gd name="T0" fmla="*/ 0 w 1231"/>
              <a:gd name="T1" fmla="*/ 0 h 1379"/>
              <a:gd name="T2" fmla="*/ 0 w 1231"/>
              <a:gd name="T3" fmla="*/ 0 h 1379"/>
              <a:gd name="T4" fmla="*/ 0 w 1231"/>
              <a:gd name="T5" fmla="*/ 0 h 1379"/>
              <a:gd name="T6" fmla="*/ 0 w 1231"/>
              <a:gd name="T7" fmla="*/ 0 h 1379"/>
              <a:gd name="T8" fmla="*/ 0 w 1231"/>
              <a:gd name="T9" fmla="*/ 0 h 13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79" w="1231">
                <a:moveTo>
                  <a:pt x="1231" y="1379"/>
                </a:moveTo>
                <a:lnTo>
                  <a:pt x="1105" y="903"/>
                </a:lnTo>
                <a:lnTo>
                  <a:pt x="839" y="489"/>
                </a:lnTo>
                <a:lnTo>
                  <a:pt x="459" y="178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8" name="Freeform 1008"/>
          <xdr:cNvSpPr>
            <a:spLocks/>
          </xdr:cNvSpPr>
        </xdr:nvSpPr>
        <xdr:spPr bwMode="auto">
          <a:xfrm>
            <a:off x="4556" y="2002"/>
            <a:ext cx="432" cy="538"/>
          </a:xfrm>
          <a:custGeom>
            <a:avLst/>
            <a:gdLst>
              <a:gd name="T0" fmla="*/ 0 w 908"/>
              <a:gd name="T1" fmla="*/ 0 h 1127"/>
              <a:gd name="T2" fmla="*/ 0 w 908"/>
              <a:gd name="T3" fmla="*/ 0 h 1127"/>
              <a:gd name="T4" fmla="*/ 0 w 908"/>
              <a:gd name="T5" fmla="*/ 0 h 1127"/>
              <a:gd name="T6" fmla="*/ 0 w 908"/>
              <a:gd name="T7" fmla="*/ 0 h 1127"/>
              <a:gd name="T8" fmla="*/ 0 w 908"/>
              <a:gd name="T9" fmla="*/ 0 h 11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127" w="908">
                <a:moveTo>
                  <a:pt x="908" y="1127"/>
                </a:moveTo>
                <a:lnTo>
                  <a:pt x="843" y="743"/>
                </a:lnTo>
                <a:lnTo>
                  <a:pt x="653" y="403"/>
                </a:lnTo>
                <a:lnTo>
                  <a:pt x="362" y="146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9" name="Freeform 1007"/>
          <xdr:cNvSpPr>
            <a:spLocks/>
          </xdr:cNvSpPr>
        </xdr:nvSpPr>
        <xdr:spPr bwMode="auto">
          <a:xfrm>
            <a:off x="13349" y="7870"/>
            <a:ext cx="65" cy="68"/>
          </a:xfrm>
          <a:custGeom>
            <a:avLst/>
            <a:gdLst>
              <a:gd name="T0" fmla="*/ 0 w 138"/>
              <a:gd name="T1" fmla="*/ 0 h 139"/>
              <a:gd name="T2" fmla="*/ 0 w 138"/>
              <a:gd name="T3" fmla="*/ 0 h 139"/>
              <a:gd name="T4" fmla="*/ 0 w 138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39" w="138">
                <a:moveTo>
                  <a:pt x="138" y="0"/>
                </a:moveTo>
                <a:lnTo>
                  <a:pt x="40" y="41"/>
                </a:lnTo>
                <a:lnTo>
                  <a:pt x="0" y="139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0" name="Freeform 1006"/>
          <xdr:cNvSpPr>
            <a:spLocks/>
          </xdr:cNvSpPr>
        </xdr:nvSpPr>
        <xdr:spPr bwMode="auto">
          <a:xfrm>
            <a:off x="13349" y="3407"/>
            <a:ext cx="65" cy="65"/>
          </a:xfrm>
          <a:custGeom>
            <a:avLst/>
            <a:gdLst>
              <a:gd name="T0" fmla="*/ 0 w 138"/>
              <a:gd name="T1" fmla="*/ 0 h 140"/>
              <a:gd name="T2" fmla="*/ 0 w 138"/>
              <a:gd name="T3" fmla="*/ 0 h 140"/>
              <a:gd name="T4" fmla="*/ 0 w 138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40" w="138">
                <a:moveTo>
                  <a:pt x="0" y="0"/>
                </a:moveTo>
                <a:lnTo>
                  <a:pt x="40" y="98"/>
                </a:lnTo>
                <a:lnTo>
                  <a:pt x="138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1" name="Freeform 1005"/>
          <xdr:cNvSpPr>
            <a:spLocks/>
          </xdr:cNvSpPr>
        </xdr:nvSpPr>
        <xdr:spPr bwMode="auto">
          <a:xfrm>
            <a:off x="6422" y="7870"/>
            <a:ext cx="65" cy="68"/>
          </a:xfrm>
          <a:custGeom>
            <a:avLst/>
            <a:gdLst>
              <a:gd name="T0" fmla="*/ 0 w 140"/>
              <a:gd name="T1" fmla="*/ 0 h 139"/>
              <a:gd name="T2" fmla="*/ 0 w 140"/>
              <a:gd name="T3" fmla="*/ 0 h 139"/>
              <a:gd name="T4" fmla="*/ 0 w 140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39" w="140">
                <a:moveTo>
                  <a:pt x="140" y="139"/>
                </a:moveTo>
                <a:lnTo>
                  <a:pt x="99" y="4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2" name="Freeform 1004"/>
          <xdr:cNvSpPr>
            <a:spLocks/>
          </xdr:cNvSpPr>
        </xdr:nvSpPr>
        <xdr:spPr bwMode="auto">
          <a:xfrm>
            <a:off x="6422" y="3407"/>
            <a:ext cx="65" cy="65"/>
          </a:xfrm>
          <a:custGeom>
            <a:avLst/>
            <a:gdLst>
              <a:gd name="T0" fmla="*/ 0 w 140"/>
              <a:gd name="T1" fmla="*/ 0 h 140"/>
              <a:gd name="T2" fmla="*/ 0 w 140"/>
              <a:gd name="T3" fmla="*/ 0 h 140"/>
              <a:gd name="T4" fmla="*/ 0 w 140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40" w="140">
                <a:moveTo>
                  <a:pt x="0" y="140"/>
                </a:moveTo>
                <a:lnTo>
                  <a:pt x="99" y="98"/>
                </a:lnTo>
                <a:lnTo>
                  <a:pt x="14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3" name="Freeform 1003"/>
          <xdr:cNvSpPr>
            <a:spLocks/>
          </xdr:cNvSpPr>
        </xdr:nvSpPr>
        <xdr:spPr bwMode="auto">
          <a:xfrm>
            <a:off x="7518" y="5179"/>
            <a:ext cx="253" cy="986"/>
          </a:xfrm>
          <a:custGeom>
            <a:avLst/>
            <a:gdLst>
              <a:gd name="T0" fmla="*/ 0 w 531"/>
              <a:gd name="T1" fmla="*/ 0 h 2066"/>
              <a:gd name="T2" fmla="*/ 0 w 531"/>
              <a:gd name="T3" fmla="*/ 0 h 2066"/>
              <a:gd name="T4" fmla="*/ 0 w 531"/>
              <a:gd name="T5" fmla="*/ 0 h 2066"/>
              <a:gd name="T6" fmla="*/ 0 w 531"/>
              <a:gd name="T7" fmla="*/ 0 h 2066"/>
              <a:gd name="T8" fmla="*/ 0 w 531"/>
              <a:gd name="T9" fmla="*/ 0 h 2066"/>
              <a:gd name="T10" fmla="*/ 0 w 531"/>
              <a:gd name="T11" fmla="*/ 0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h="2066" w="531">
                <a:moveTo>
                  <a:pt x="0" y="2066"/>
                </a:moveTo>
                <a:lnTo>
                  <a:pt x="285" y="1784"/>
                </a:lnTo>
                <a:lnTo>
                  <a:pt x="468" y="1429"/>
                </a:lnTo>
                <a:lnTo>
                  <a:pt x="531" y="1033"/>
                </a:lnTo>
                <a:lnTo>
                  <a:pt x="468" y="638"/>
                </a:lnTo>
                <a:lnTo>
                  <a:pt x="285" y="28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4" name="Freeform 1002"/>
          <xdr:cNvSpPr>
            <a:spLocks/>
          </xdr:cNvSpPr>
        </xdr:nvSpPr>
        <xdr:spPr bwMode="auto">
          <a:xfrm>
            <a:off x="12063" y="5179"/>
            <a:ext cx="253" cy="986"/>
          </a:xfrm>
          <a:custGeom>
            <a:avLst/>
            <a:gdLst>
              <a:gd name="T0" fmla="*/ 0 w 531"/>
              <a:gd name="T1" fmla="*/ 0 h 2066"/>
              <a:gd name="T2" fmla="*/ 0 w 531"/>
              <a:gd name="T3" fmla="*/ 0 h 2066"/>
              <a:gd name="T4" fmla="*/ 0 w 531"/>
              <a:gd name="T5" fmla="*/ 0 h 2066"/>
              <a:gd name="T6" fmla="*/ 0 w 531"/>
              <a:gd name="T7" fmla="*/ 0 h 2066"/>
              <a:gd name="T8" fmla="*/ 0 w 531"/>
              <a:gd name="T9" fmla="*/ 0 h 2066"/>
              <a:gd name="T10" fmla="*/ 0 w 531"/>
              <a:gd name="T11" fmla="*/ 0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h="2066" w="531">
                <a:moveTo>
                  <a:pt x="531" y="0"/>
                </a:moveTo>
                <a:lnTo>
                  <a:pt x="246" y="281"/>
                </a:lnTo>
                <a:lnTo>
                  <a:pt x="63" y="638"/>
                </a:lnTo>
                <a:lnTo>
                  <a:pt x="0" y="1033"/>
                </a:lnTo>
                <a:lnTo>
                  <a:pt x="63" y="1429"/>
                </a:lnTo>
                <a:lnTo>
                  <a:pt x="246" y="1784"/>
                </a:lnTo>
                <a:lnTo>
                  <a:pt x="531" y="206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5" name="Freeform 1001"/>
          <xdr:cNvSpPr>
            <a:spLocks/>
          </xdr:cNvSpPr>
        </xdr:nvSpPr>
        <xdr:spPr bwMode="auto">
          <a:xfrm>
            <a:off x="9309" y="5066"/>
            <a:ext cx="1214" cy="1213"/>
          </a:xfrm>
          <a:custGeom>
            <a:avLst/>
            <a:gdLst>
              <a:gd name="T0" fmla="*/ 0 w 2540"/>
              <a:gd name="T1" fmla="*/ 0 h 2540"/>
              <a:gd name="T2" fmla="*/ 0 w 2540"/>
              <a:gd name="T3" fmla="*/ 0 h 2540"/>
              <a:gd name="T4" fmla="*/ 0 w 2540"/>
              <a:gd name="T5" fmla="*/ 0 h 2540"/>
              <a:gd name="T6" fmla="*/ 0 w 2540"/>
              <a:gd name="T7" fmla="*/ 0 h 2540"/>
              <a:gd name="T8" fmla="*/ 0 w 2540"/>
              <a:gd name="T9" fmla="*/ 0 h 2540"/>
              <a:gd name="T10" fmla="*/ 0 w 2540"/>
              <a:gd name="T11" fmla="*/ 0 h 2540"/>
              <a:gd name="T12" fmla="*/ 0 w 2540"/>
              <a:gd name="T13" fmla="*/ 0 h 2540"/>
              <a:gd name="T14" fmla="*/ 0 w 2540"/>
              <a:gd name="T15" fmla="*/ 0 h 2540"/>
              <a:gd name="T16" fmla="*/ 0 w 2540"/>
              <a:gd name="T17" fmla="*/ 0 h 2540"/>
              <a:gd name="T18" fmla="*/ 0 w 2540"/>
              <a:gd name="T19" fmla="*/ 0 h 2540"/>
              <a:gd name="T20" fmla="*/ 0 w 2540"/>
              <a:gd name="T21" fmla="*/ 0 h 2540"/>
              <a:gd name="T22" fmla="*/ 0 w 2540"/>
              <a:gd name="T23" fmla="*/ 0 h 2540"/>
              <a:gd name="T24" fmla="*/ 0 w 2540"/>
              <a:gd name="T25" fmla="*/ 0 h 2540"/>
              <a:gd name="T26" fmla="*/ 0 w 2540"/>
              <a:gd name="T27" fmla="*/ 0 h 2540"/>
              <a:gd name="T28" fmla="*/ 0 w 2540"/>
              <a:gd name="T29" fmla="*/ 0 h 2540"/>
              <a:gd name="T30" fmla="*/ 0 w 2540"/>
              <a:gd name="T31" fmla="*/ 0 h 2540"/>
              <a:gd name="T32" fmla="*/ 0 w 2540"/>
              <a:gd name="T33" fmla="*/ 0 h 2540"/>
              <a:gd name="T34" fmla="*/ 0 w 2540"/>
              <a:gd name="T35" fmla="*/ 0 h 2540"/>
              <a:gd name="T36" fmla="*/ 0 w 2540"/>
              <a:gd name="T37" fmla="*/ 0 h 2540"/>
              <a:gd name="T38" fmla="*/ 0 w 2540"/>
              <a:gd name="T39" fmla="*/ 0 h 2540"/>
              <a:gd name="T40" fmla="*/ 0 w 2540"/>
              <a:gd name="T41" fmla="*/ 0 h 254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h="2540" w="2540">
                <a:moveTo>
                  <a:pt x="2540" y="1270"/>
                </a:moveTo>
                <a:lnTo>
                  <a:pt x="2478" y="878"/>
                </a:lnTo>
                <a:lnTo>
                  <a:pt x="2298" y="524"/>
                </a:lnTo>
                <a:lnTo>
                  <a:pt x="2017" y="241"/>
                </a:lnTo>
                <a:lnTo>
                  <a:pt x="1663" y="61"/>
                </a:lnTo>
                <a:lnTo>
                  <a:pt x="1271" y="0"/>
                </a:lnTo>
                <a:lnTo>
                  <a:pt x="879" y="61"/>
                </a:lnTo>
                <a:lnTo>
                  <a:pt x="525" y="241"/>
                </a:lnTo>
                <a:lnTo>
                  <a:pt x="244" y="524"/>
                </a:lnTo>
                <a:lnTo>
                  <a:pt x="63" y="878"/>
                </a:lnTo>
                <a:lnTo>
                  <a:pt x="0" y="1270"/>
                </a:lnTo>
                <a:lnTo>
                  <a:pt x="63" y="1663"/>
                </a:lnTo>
                <a:lnTo>
                  <a:pt x="244" y="2017"/>
                </a:lnTo>
                <a:lnTo>
                  <a:pt x="525" y="2298"/>
                </a:lnTo>
                <a:lnTo>
                  <a:pt x="879" y="2479"/>
                </a:lnTo>
                <a:lnTo>
                  <a:pt x="1271" y="2540"/>
                </a:lnTo>
                <a:lnTo>
                  <a:pt x="1663" y="2479"/>
                </a:lnTo>
                <a:lnTo>
                  <a:pt x="2017" y="2298"/>
                </a:lnTo>
                <a:lnTo>
                  <a:pt x="2298" y="2017"/>
                </a:lnTo>
                <a:lnTo>
                  <a:pt x="2478" y="1663"/>
                </a:lnTo>
                <a:lnTo>
                  <a:pt x="2540" y="127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6" name="Freeform 1000"/>
          <xdr:cNvSpPr>
            <a:spLocks/>
          </xdr:cNvSpPr>
        </xdr:nvSpPr>
        <xdr:spPr bwMode="auto">
          <a:xfrm>
            <a:off x="4577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7" name="Freeform 999"/>
          <xdr:cNvSpPr>
            <a:spLocks/>
          </xdr:cNvSpPr>
        </xdr:nvSpPr>
        <xdr:spPr bwMode="auto">
          <a:xfrm>
            <a:off x="5776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8" name="Freeform 998"/>
          <xdr:cNvSpPr>
            <a:spLocks/>
          </xdr:cNvSpPr>
        </xdr:nvSpPr>
        <xdr:spPr bwMode="auto">
          <a:xfrm>
            <a:off x="5776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9" name="Freeform 997"/>
          <xdr:cNvSpPr>
            <a:spLocks/>
          </xdr:cNvSpPr>
        </xdr:nvSpPr>
        <xdr:spPr bwMode="auto">
          <a:xfrm>
            <a:off x="5776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0" name="Freeform 996"/>
          <xdr:cNvSpPr>
            <a:spLocks/>
          </xdr:cNvSpPr>
        </xdr:nvSpPr>
        <xdr:spPr bwMode="auto">
          <a:xfrm>
            <a:off x="6309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1" name="Freeform 995"/>
          <xdr:cNvSpPr>
            <a:spLocks/>
          </xdr:cNvSpPr>
        </xdr:nvSpPr>
        <xdr:spPr bwMode="auto">
          <a:xfrm>
            <a:off x="6309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2" name="Freeform 994"/>
          <xdr:cNvSpPr>
            <a:spLocks/>
          </xdr:cNvSpPr>
        </xdr:nvSpPr>
        <xdr:spPr bwMode="auto">
          <a:xfrm>
            <a:off x="6309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3" name="Freeform 993"/>
          <xdr:cNvSpPr>
            <a:spLocks/>
          </xdr:cNvSpPr>
        </xdr:nvSpPr>
        <xdr:spPr bwMode="auto">
          <a:xfrm>
            <a:off x="6708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4" name="Freeform 992"/>
          <xdr:cNvSpPr>
            <a:spLocks/>
          </xdr:cNvSpPr>
        </xdr:nvSpPr>
        <xdr:spPr bwMode="auto">
          <a:xfrm>
            <a:off x="6708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5" name="Freeform 991"/>
          <xdr:cNvSpPr>
            <a:spLocks/>
          </xdr:cNvSpPr>
        </xdr:nvSpPr>
        <xdr:spPr bwMode="auto">
          <a:xfrm>
            <a:off x="6708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6" name="Freeform 990"/>
          <xdr:cNvSpPr>
            <a:spLocks/>
          </xdr:cNvSpPr>
        </xdr:nvSpPr>
        <xdr:spPr bwMode="auto">
          <a:xfrm>
            <a:off x="4178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7" name="Freeform 989"/>
          <xdr:cNvSpPr>
            <a:spLocks/>
          </xdr:cNvSpPr>
        </xdr:nvSpPr>
        <xdr:spPr bwMode="auto">
          <a:xfrm>
            <a:off x="3779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8" name="Freeform 988"/>
          <xdr:cNvSpPr>
            <a:spLocks/>
          </xdr:cNvSpPr>
        </xdr:nvSpPr>
        <xdr:spPr bwMode="auto">
          <a:xfrm>
            <a:off x="3380" y="8852"/>
            <a:ext cx="30" cy="30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9" name="Freeform 987"/>
          <xdr:cNvSpPr>
            <a:spLocks/>
          </xdr:cNvSpPr>
        </xdr:nvSpPr>
        <xdr:spPr bwMode="auto">
          <a:xfrm>
            <a:off x="2978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0" name="Freeform 986"/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1" name="Freeform 985"/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2" name="Freeform 984"/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3" name="Freeform 983"/>
          <xdr:cNvSpPr>
            <a:spLocks/>
          </xdr:cNvSpPr>
        </xdr:nvSpPr>
        <xdr:spPr bwMode="auto">
          <a:xfrm>
            <a:off x="7107" y="9654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4" name="Freeform 982"/>
          <xdr:cNvSpPr>
            <a:spLocks/>
          </xdr:cNvSpPr>
        </xdr:nvSpPr>
        <xdr:spPr bwMode="auto">
          <a:xfrm>
            <a:off x="7107" y="9654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5" name="Freeform 981"/>
          <xdr:cNvSpPr>
            <a:spLocks/>
          </xdr:cNvSpPr>
        </xdr:nvSpPr>
        <xdr:spPr bwMode="auto">
          <a:xfrm>
            <a:off x="7107" y="9654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6" name="Freeform 980"/>
          <xdr:cNvSpPr>
            <a:spLocks/>
          </xdr:cNvSpPr>
        </xdr:nvSpPr>
        <xdr:spPr bwMode="auto">
          <a:xfrm>
            <a:off x="7107" y="9251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4" w="63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7" name="Freeform 979"/>
          <xdr:cNvSpPr>
            <a:spLocks/>
          </xdr:cNvSpPr>
        </xdr:nvSpPr>
        <xdr:spPr bwMode="auto">
          <a:xfrm>
            <a:off x="7107" y="9251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4" w="63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8" name="Freeform 978"/>
          <xdr:cNvSpPr>
            <a:spLocks/>
          </xdr:cNvSpPr>
        </xdr:nvSpPr>
        <xdr:spPr bwMode="auto">
          <a:xfrm>
            <a:off x="7107" y="9251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4" w="63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9" name="Freeform 977"/>
          <xdr:cNvSpPr>
            <a:spLocks/>
          </xdr:cNvSpPr>
        </xdr:nvSpPr>
        <xdr:spPr bwMode="auto">
          <a:xfrm>
            <a:off x="5244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0" name="Freeform 976"/>
          <xdr:cNvSpPr>
            <a:spLocks/>
          </xdr:cNvSpPr>
        </xdr:nvSpPr>
        <xdr:spPr bwMode="auto">
          <a:xfrm>
            <a:off x="7107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1" name="Freeform 975"/>
          <xdr:cNvSpPr>
            <a:spLocks/>
          </xdr:cNvSpPr>
        </xdr:nvSpPr>
        <xdr:spPr bwMode="auto">
          <a:xfrm>
            <a:off x="5244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2" name="Freeform 974"/>
          <xdr:cNvSpPr>
            <a:spLocks/>
          </xdr:cNvSpPr>
        </xdr:nvSpPr>
        <xdr:spPr bwMode="auto">
          <a:xfrm>
            <a:off x="7107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3" name="Freeform 973"/>
          <xdr:cNvSpPr>
            <a:spLocks/>
          </xdr:cNvSpPr>
        </xdr:nvSpPr>
        <xdr:spPr bwMode="auto">
          <a:xfrm>
            <a:off x="7107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4" name="Freeform 972"/>
          <xdr:cNvSpPr>
            <a:spLocks/>
          </xdr:cNvSpPr>
        </xdr:nvSpPr>
        <xdr:spPr bwMode="auto">
          <a:xfrm>
            <a:off x="5244" y="8852"/>
            <a:ext cx="30" cy="30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5" name="Freeform 971"/>
          <xdr:cNvSpPr>
            <a:spLocks/>
          </xdr:cNvSpPr>
        </xdr:nvSpPr>
        <xdr:spPr bwMode="auto">
          <a:xfrm>
            <a:off x="3291" y="1641"/>
            <a:ext cx="131" cy="68"/>
          </a:xfrm>
          <a:custGeom>
            <a:avLst/>
            <a:gdLst>
              <a:gd name="T0" fmla="*/ 0 w 278"/>
              <a:gd name="T1" fmla="*/ 0 h 140"/>
              <a:gd name="T2" fmla="*/ 0 w 278"/>
              <a:gd name="T3" fmla="*/ 0 h 140"/>
              <a:gd name="T4" fmla="*/ 0 w 278"/>
              <a:gd name="T5" fmla="*/ 0 h 140"/>
              <a:gd name="T6" fmla="*/ 0 w 278"/>
              <a:gd name="T7" fmla="*/ 0 h 140"/>
              <a:gd name="T8" fmla="*/ 0 w 278"/>
              <a:gd name="T9" fmla="*/ 0 h 14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40" w="278">
                <a:moveTo>
                  <a:pt x="278" y="140"/>
                </a:moveTo>
                <a:lnTo>
                  <a:pt x="238" y="42"/>
                </a:lnTo>
                <a:lnTo>
                  <a:pt x="140" y="0"/>
                </a:lnTo>
                <a:lnTo>
                  <a:pt x="40" y="42"/>
                </a:lnTo>
                <a:lnTo>
                  <a:pt x="0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6" name="Line 970"/>
          <xdr:cNvSpPr>
            <a:spLocks noChangeShapeType="1"/>
          </xdr:cNvSpPr>
        </xdr:nvSpPr>
        <xdr:spPr bwMode="auto">
          <a:xfrm flipH="1">
            <a:off x="3824" y="1641"/>
            <a:ext cx="1085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969"/>
          <xdr:cNvSpPr>
            <a:spLocks noChangeShapeType="1"/>
          </xdr:cNvSpPr>
        </xdr:nvSpPr>
        <xdr:spPr bwMode="auto">
          <a:xfrm>
            <a:off x="3291" y="1708"/>
            <a:ext cx="0" cy="56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8" name="Line 968"/>
          <xdr:cNvSpPr>
            <a:spLocks noChangeShapeType="1"/>
          </xdr:cNvSpPr>
        </xdr:nvSpPr>
        <xdr:spPr bwMode="auto">
          <a:xfrm flipV="1">
            <a:off x="3422" y="1597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" name="Line 967"/>
          <xdr:cNvSpPr>
            <a:spLocks noChangeShapeType="1"/>
          </xdr:cNvSpPr>
        </xdr:nvSpPr>
        <xdr:spPr bwMode="auto">
          <a:xfrm flipV="1">
            <a:off x="3996" y="8659"/>
            <a:ext cx="0" cy="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966"/>
          <xdr:cNvSpPr>
            <a:spLocks noChangeShapeType="1"/>
          </xdr:cNvSpPr>
        </xdr:nvSpPr>
        <xdr:spPr bwMode="auto">
          <a:xfrm flipV="1">
            <a:off x="4124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965"/>
          <xdr:cNvSpPr>
            <a:spLocks noChangeShapeType="1"/>
          </xdr:cNvSpPr>
        </xdr:nvSpPr>
        <xdr:spPr bwMode="auto">
          <a:xfrm flipV="1">
            <a:off x="4386" y="8772"/>
            <a:ext cx="0" cy="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2" name="Line 964"/>
          <xdr:cNvSpPr>
            <a:spLocks noChangeShapeType="1"/>
          </xdr:cNvSpPr>
        </xdr:nvSpPr>
        <xdr:spPr bwMode="auto">
          <a:xfrm flipV="1">
            <a:off x="4258" y="8696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" name="Line 963"/>
          <xdr:cNvSpPr>
            <a:spLocks noChangeShapeType="1"/>
          </xdr:cNvSpPr>
        </xdr:nvSpPr>
        <xdr:spPr bwMode="auto">
          <a:xfrm flipV="1">
            <a:off x="4520" y="8724"/>
            <a:ext cx="0" cy="1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962"/>
          <xdr:cNvSpPr>
            <a:spLocks noChangeShapeType="1"/>
          </xdr:cNvSpPr>
        </xdr:nvSpPr>
        <xdr:spPr bwMode="auto">
          <a:xfrm>
            <a:off x="3943" y="8478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961"/>
          <xdr:cNvSpPr>
            <a:spLocks noChangeShapeType="1"/>
          </xdr:cNvSpPr>
        </xdr:nvSpPr>
        <xdr:spPr bwMode="auto">
          <a:xfrm>
            <a:off x="3422" y="6274"/>
            <a:ext cx="3" cy="103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6" name="Line 960"/>
          <xdr:cNvSpPr>
            <a:spLocks noChangeShapeType="1"/>
          </xdr:cNvSpPr>
        </xdr:nvSpPr>
        <xdr:spPr bwMode="auto">
          <a:xfrm flipV="1">
            <a:off x="4490" y="2307"/>
            <a:ext cx="0" cy="103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7" name="Line 959"/>
          <xdr:cNvSpPr>
            <a:spLocks noChangeShapeType="1"/>
          </xdr:cNvSpPr>
        </xdr:nvSpPr>
        <xdr:spPr bwMode="auto">
          <a:xfrm flipH="1">
            <a:off x="3422" y="2307"/>
            <a:ext cx="23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958"/>
          <xdr:cNvSpPr>
            <a:spLocks noChangeShapeType="1"/>
          </xdr:cNvSpPr>
        </xdr:nvSpPr>
        <xdr:spPr bwMode="auto">
          <a:xfrm>
            <a:off x="3690" y="2307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957"/>
          <xdr:cNvSpPr>
            <a:spLocks noChangeShapeType="1"/>
          </xdr:cNvSpPr>
        </xdr:nvSpPr>
        <xdr:spPr bwMode="auto">
          <a:xfrm>
            <a:off x="4422" y="8304"/>
            <a:ext cx="59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0" name="Line 956"/>
          <xdr:cNvSpPr>
            <a:spLocks noChangeShapeType="1"/>
          </xdr:cNvSpPr>
        </xdr:nvSpPr>
        <xdr:spPr bwMode="auto">
          <a:xfrm flipV="1">
            <a:off x="5190" y="1641"/>
            <a:ext cx="0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1" name="Line 955"/>
          <xdr:cNvSpPr>
            <a:spLocks noChangeShapeType="1"/>
          </xdr:cNvSpPr>
        </xdr:nvSpPr>
        <xdr:spPr bwMode="auto">
          <a:xfrm flipV="1">
            <a:off x="5217" y="1641"/>
            <a:ext cx="0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954"/>
          <xdr:cNvSpPr>
            <a:spLocks noChangeShapeType="1"/>
          </xdr:cNvSpPr>
        </xdr:nvSpPr>
        <xdr:spPr bwMode="auto">
          <a:xfrm flipV="1">
            <a:off x="3657" y="2272"/>
            <a:ext cx="0" cy="1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953"/>
          <xdr:cNvSpPr>
            <a:spLocks noChangeShapeType="1"/>
          </xdr:cNvSpPr>
        </xdr:nvSpPr>
        <xdr:spPr bwMode="auto">
          <a:xfrm flipH="1">
            <a:off x="3877" y="3339"/>
            <a:ext cx="61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4" name="Line 952"/>
          <xdr:cNvSpPr>
            <a:spLocks noChangeShapeType="1"/>
          </xdr:cNvSpPr>
        </xdr:nvSpPr>
        <xdr:spPr bwMode="auto">
          <a:xfrm flipV="1">
            <a:off x="3690" y="2307"/>
            <a:ext cx="0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5" name="Line 951"/>
          <xdr:cNvSpPr>
            <a:spLocks noChangeShapeType="1"/>
          </xdr:cNvSpPr>
        </xdr:nvSpPr>
        <xdr:spPr bwMode="auto">
          <a:xfrm>
            <a:off x="3856" y="2139"/>
            <a:ext cx="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950"/>
          <xdr:cNvSpPr>
            <a:spLocks noChangeShapeType="1"/>
          </xdr:cNvSpPr>
        </xdr:nvSpPr>
        <xdr:spPr bwMode="auto">
          <a:xfrm flipH="1">
            <a:off x="3657" y="3339"/>
            <a:ext cx="1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949"/>
          <xdr:cNvSpPr>
            <a:spLocks noChangeShapeType="1"/>
          </xdr:cNvSpPr>
        </xdr:nvSpPr>
        <xdr:spPr bwMode="auto">
          <a:xfrm>
            <a:off x="3877" y="3306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8" name="Line 948"/>
          <xdr:cNvSpPr>
            <a:spLocks noChangeShapeType="1"/>
          </xdr:cNvSpPr>
        </xdr:nvSpPr>
        <xdr:spPr bwMode="auto">
          <a:xfrm flipV="1">
            <a:off x="3824" y="3306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9" name="Line 947"/>
          <xdr:cNvSpPr>
            <a:spLocks noChangeShapeType="1"/>
          </xdr:cNvSpPr>
        </xdr:nvSpPr>
        <xdr:spPr bwMode="auto">
          <a:xfrm flipH="1">
            <a:off x="3824" y="3359"/>
            <a:ext cx="5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946"/>
          <xdr:cNvSpPr>
            <a:spLocks noChangeShapeType="1"/>
          </xdr:cNvSpPr>
        </xdr:nvSpPr>
        <xdr:spPr bwMode="auto">
          <a:xfrm>
            <a:off x="3877" y="2252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945"/>
          <xdr:cNvSpPr>
            <a:spLocks noChangeShapeType="1"/>
          </xdr:cNvSpPr>
        </xdr:nvSpPr>
        <xdr:spPr bwMode="auto">
          <a:xfrm>
            <a:off x="3824" y="2252"/>
            <a:ext cx="5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2" name="Line 944"/>
          <xdr:cNvSpPr>
            <a:spLocks noChangeShapeType="1"/>
          </xdr:cNvSpPr>
        </xdr:nvSpPr>
        <xdr:spPr bwMode="auto">
          <a:xfrm>
            <a:off x="3943" y="8478"/>
            <a:ext cx="473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3" name="Line 943"/>
          <xdr:cNvSpPr>
            <a:spLocks noChangeShapeType="1"/>
          </xdr:cNvSpPr>
        </xdr:nvSpPr>
        <xdr:spPr bwMode="auto">
          <a:xfrm>
            <a:off x="3943" y="8643"/>
            <a:ext cx="473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942"/>
          <xdr:cNvSpPr>
            <a:spLocks noChangeShapeType="1"/>
          </xdr:cNvSpPr>
        </xdr:nvSpPr>
        <xdr:spPr bwMode="auto">
          <a:xfrm flipH="1" flipV="1">
            <a:off x="4517" y="8558"/>
            <a:ext cx="47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941"/>
          <xdr:cNvSpPr>
            <a:spLocks noChangeShapeType="1"/>
          </xdr:cNvSpPr>
        </xdr:nvSpPr>
        <xdr:spPr bwMode="auto">
          <a:xfrm>
            <a:off x="4517" y="8724"/>
            <a:ext cx="47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6" name="Line 940"/>
          <xdr:cNvSpPr>
            <a:spLocks noChangeShapeType="1"/>
          </xdr:cNvSpPr>
        </xdr:nvSpPr>
        <xdr:spPr bwMode="auto">
          <a:xfrm>
            <a:off x="3943" y="8480"/>
            <a:ext cx="0" cy="2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7" name="Line 939"/>
          <xdr:cNvSpPr>
            <a:spLocks noChangeShapeType="1"/>
          </xdr:cNvSpPr>
        </xdr:nvSpPr>
        <xdr:spPr bwMode="auto">
          <a:xfrm flipV="1">
            <a:off x="4416" y="8558"/>
            <a:ext cx="3" cy="1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938"/>
          <xdr:cNvSpPr>
            <a:spLocks noChangeShapeType="1"/>
          </xdr:cNvSpPr>
        </xdr:nvSpPr>
        <xdr:spPr bwMode="auto">
          <a:xfrm flipV="1">
            <a:off x="4517" y="8558"/>
            <a:ext cx="0" cy="1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937"/>
          <xdr:cNvSpPr>
            <a:spLocks noChangeShapeType="1"/>
          </xdr:cNvSpPr>
        </xdr:nvSpPr>
        <xdr:spPr bwMode="auto">
          <a:xfrm flipH="1">
            <a:off x="4416" y="8558"/>
            <a:ext cx="10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0" name="Line 936"/>
          <xdr:cNvSpPr>
            <a:spLocks noChangeShapeType="1"/>
          </xdr:cNvSpPr>
        </xdr:nvSpPr>
        <xdr:spPr bwMode="auto">
          <a:xfrm flipH="1">
            <a:off x="4416" y="8724"/>
            <a:ext cx="10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1" name="Line 935"/>
          <xdr:cNvSpPr>
            <a:spLocks noChangeShapeType="1"/>
          </xdr:cNvSpPr>
        </xdr:nvSpPr>
        <xdr:spPr bwMode="auto">
          <a:xfrm flipH="1">
            <a:off x="3657" y="2272"/>
            <a:ext cx="16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934"/>
          <xdr:cNvSpPr>
            <a:spLocks noChangeShapeType="1"/>
          </xdr:cNvSpPr>
        </xdr:nvSpPr>
        <xdr:spPr bwMode="auto">
          <a:xfrm flipH="1">
            <a:off x="3422" y="3372"/>
            <a:ext cx="23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933"/>
          <xdr:cNvSpPr>
            <a:spLocks noChangeShapeType="1"/>
          </xdr:cNvSpPr>
        </xdr:nvSpPr>
        <xdr:spPr bwMode="auto">
          <a:xfrm>
            <a:off x="3856" y="1647"/>
            <a:ext cx="741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4" name="Line 932"/>
          <xdr:cNvSpPr>
            <a:spLocks noChangeShapeType="1"/>
          </xdr:cNvSpPr>
        </xdr:nvSpPr>
        <xdr:spPr bwMode="auto">
          <a:xfrm>
            <a:off x="3856" y="1608"/>
            <a:ext cx="3" cy="5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5" name="Line 931"/>
          <xdr:cNvSpPr>
            <a:spLocks noChangeShapeType="1"/>
          </xdr:cNvSpPr>
        </xdr:nvSpPr>
        <xdr:spPr bwMode="auto">
          <a:xfrm>
            <a:off x="3478" y="1641"/>
            <a:ext cx="34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930"/>
          <xdr:cNvSpPr>
            <a:spLocks noChangeShapeType="1"/>
          </xdr:cNvSpPr>
        </xdr:nvSpPr>
        <xdr:spPr bwMode="auto">
          <a:xfrm>
            <a:off x="3478" y="1608"/>
            <a:ext cx="37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929"/>
          <xdr:cNvSpPr>
            <a:spLocks noChangeShapeType="1"/>
          </xdr:cNvSpPr>
        </xdr:nvSpPr>
        <xdr:spPr bwMode="auto">
          <a:xfrm flipH="1">
            <a:off x="3856" y="2107"/>
            <a:ext cx="64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8" name="Line 928"/>
          <xdr:cNvSpPr>
            <a:spLocks noChangeShapeType="1"/>
          </xdr:cNvSpPr>
        </xdr:nvSpPr>
        <xdr:spPr bwMode="auto">
          <a:xfrm flipH="1">
            <a:off x="3856" y="2139"/>
            <a:ext cx="63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9" name="Line 927"/>
          <xdr:cNvSpPr>
            <a:spLocks noChangeShapeType="1"/>
          </xdr:cNvSpPr>
        </xdr:nvSpPr>
        <xdr:spPr bwMode="auto">
          <a:xfrm flipH="1">
            <a:off x="4687" y="4293"/>
            <a:ext cx="33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926"/>
          <xdr:cNvSpPr>
            <a:spLocks noChangeShapeType="1"/>
          </xdr:cNvSpPr>
        </xdr:nvSpPr>
        <xdr:spPr bwMode="auto">
          <a:xfrm flipH="1">
            <a:off x="4687" y="4306"/>
            <a:ext cx="33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925"/>
          <xdr:cNvSpPr>
            <a:spLocks noChangeShapeType="1"/>
          </xdr:cNvSpPr>
        </xdr:nvSpPr>
        <xdr:spPr bwMode="auto">
          <a:xfrm>
            <a:off x="4693" y="4972"/>
            <a:ext cx="33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2" name="Line 924"/>
          <xdr:cNvSpPr>
            <a:spLocks noChangeShapeType="1"/>
          </xdr:cNvSpPr>
        </xdr:nvSpPr>
        <xdr:spPr bwMode="auto">
          <a:xfrm>
            <a:off x="4693" y="4985"/>
            <a:ext cx="33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3" name="Line 923"/>
          <xdr:cNvSpPr>
            <a:spLocks noChangeShapeType="1"/>
          </xdr:cNvSpPr>
        </xdr:nvSpPr>
        <xdr:spPr bwMode="auto">
          <a:xfrm flipH="1">
            <a:off x="4696" y="6091"/>
            <a:ext cx="32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922"/>
          <xdr:cNvSpPr>
            <a:spLocks noChangeShapeType="1"/>
          </xdr:cNvSpPr>
        </xdr:nvSpPr>
        <xdr:spPr bwMode="auto">
          <a:xfrm flipH="1">
            <a:off x="4696" y="6104"/>
            <a:ext cx="32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921"/>
          <xdr:cNvSpPr>
            <a:spLocks noChangeShapeType="1"/>
          </xdr:cNvSpPr>
        </xdr:nvSpPr>
        <xdr:spPr bwMode="auto">
          <a:xfrm flipH="1">
            <a:off x="4699" y="6305"/>
            <a:ext cx="32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6" name="Line 920"/>
          <xdr:cNvSpPr>
            <a:spLocks noChangeShapeType="1"/>
          </xdr:cNvSpPr>
        </xdr:nvSpPr>
        <xdr:spPr bwMode="auto">
          <a:xfrm flipH="1">
            <a:off x="4699" y="6318"/>
            <a:ext cx="32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7" name="Line 919"/>
          <xdr:cNvSpPr>
            <a:spLocks noChangeShapeType="1"/>
          </xdr:cNvSpPr>
        </xdr:nvSpPr>
        <xdr:spPr bwMode="auto">
          <a:xfrm flipH="1" flipV="1">
            <a:off x="4678" y="2973"/>
            <a:ext cx="24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918"/>
          <xdr:cNvSpPr>
            <a:spLocks noChangeShapeType="1"/>
          </xdr:cNvSpPr>
        </xdr:nvSpPr>
        <xdr:spPr bwMode="auto">
          <a:xfrm flipH="1" flipV="1">
            <a:off x="4726" y="4985"/>
            <a:ext cx="6" cy="11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917"/>
          <xdr:cNvSpPr>
            <a:spLocks noChangeShapeType="1"/>
          </xdr:cNvSpPr>
        </xdr:nvSpPr>
        <xdr:spPr bwMode="auto">
          <a:xfrm flipH="1" flipV="1">
            <a:off x="4732" y="6318"/>
            <a:ext cx="3" cy="6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0" name="Line 916"/>
          <xdr:cNvSpPr>
            <a:spLocks noChangeShapeType="1"/>
          </xdr:cNvSpPr>
        </xdr:nvSpPr>
        <xdr:spPr bwMode="auto">
          <a:xfrm flipH="1" flipV="1">
            <a:off x="4711" y="2973"/>
            <a:ext cx="9" cy="13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1" name="Line 915"/>
          <xdr:cNvSpPr>
            <a:spLocks noChangeShapeType="1"/>
          </xdr:cNvSpPr>
        </xdr:nvSpPr>
        <xdr:spPr bwMode="auto">
          <a:xfrm>
            <a:off x="4145" y="7370"/>
            <a:ext cx="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914"/>
          <xdr:cNvSpPr>
            <a:spLocks noChangeShapeType="1"/>
          </xdr:cNvSpPr>
        </xdr:nvSpPr>
        <xdr:spPr bwMode="auto">
          <a:xfrm flipH="1" flipV="1">
            <a:off x="4669" y="6973"/>
            <a:ext cx="6" cy="39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913"/>
          <xdr:cNvSpPr>
            <a:spLocks noChangeShapeType="1"/>
          </xdr:cNvSpPr>
        </xdr:nvSpPr>
        <xdr:spPr bwMode="auto">
          <a:xfrm>
            <a:off x="3746" y="7402"/>
            <a:ext cx="96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4" name="Line 912"/>
          <xdr:cNvSpPr>
            <a:spLocks noChangeShapeType="1"/>
          </xdr:cNvSpPr>
        </xdr:nvSpPr>
        <xdr:spPr bwMode="auto">
          <a:xfrm flipH="1" flipV="1">
            <a:off x="4702" y="6971"/>
            <a:ext cx="3" cy="4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5" name="Line 911"/>
          <xdr:cNvSpPr>
            <a:spLocks noChangeShapeType="1"/>
          </xdr:cNvSpPr>
        </xdr:nvSpPr>
        <xdr:spPr bwMode="auto">
          <a:xfrm flipV="1">
            <a:off x="4645" y="2512"/>
            <a:ext cx="3" cy="4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910"/>
          <xdr:cNvSpPr>
            <a:spLocks noChangeShapeType="1"/>
          </xdr:cNvSpPr>
        </xdr:nvSpPr>
        <xdr:spPr bwMode="auto">
          <a:xfrm flipV="1">
            <a:off x="4678" y="2512"/>
            <a:ext cx="3" cy="4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909"/>
          <xdr:cNvSpPr>
            <a:spLocks noChangeShapeType="1"/>
          </xdr:cNvSpPr>
        </xdr:nvSpPr>
        <xdr:spPr bwMode="auto">
          <a:xfrm flipV="1">
            <a:off x="4711" y="2512"/>
            <a:ext cx="3" cy="4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8" name="Line 908"/>
          <xdr:cNvSpPr>
            <a:spLocks noChangeShapeType="1"/>
          </xdr:cNvSpPr>
        </xdr:nvSpPr>
        <xdr:spPr bwMode="auto">
          <a:xfrm flipH="1" flipV="1">
            <a:off x="4645" y="2973"/>
            <a:ext cx="24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9" name="Line 907"/>
          <xdr:cNvSpPr>
            <a:spLocks noChangeShapeType="1"/>
          </xdr:cNvSpPr>
        </xdr:nvSpPr>
        <xdr:spPr bwMode="auto">
          <a:xfrm flipH="1" flipV="1">
            <a:off x="4735" y="6971"/>
            <a:ext cx="9" cy="7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906"/>
          <xdr:cNvSpPr>
            <a:spLocks noChangeShapeType="1"/>
          </xdr:cNvSpPr>
        </xdr:nvSpPr>
        <xdr:spPr bwMode="auto">
          <a:xfrm flipV="1">
            <a:off x="4729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905"/>
          <xdr:cNvSpPr>
            <a:spLocks noChangeShapeType="1"/>
          </xdr:cNvSpPr>
        </xdr:nvSpPr>
        <xdr:spPr bwMode="auto">
          <a:xfrm flipV="1">
            <a:off x="4749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2" name="Line 904"/>
          <xdr:cNvSpPr>
            <a:spLocks noChangeShapeType="1"/>
          </xdr:cNvSpPr>
        </xdr:nvSpPr>
        <xdr:spPr bwMode="auto">
          <a:xfrm flipV="1">
            <a:off x="4770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3" name="Line 903"/>
          <xdr:cNvSpPr>
            <a:spLocks noChangeShapeType="1"/>
          </xdr:cNvSpPr>
        </xdr:nvSpPr>
        <xdr:spPr bwMode="auto">
          <a:xfrm flipV="1">
            <a:off x="4788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902"/>
          <xdr:cNvSpPr>
            <a:spLocks noChangeShapeType="1"/>
          </xdr:cNvSpPr>
        </xdr:nvSpPr>
        <xdr:spPr bwMode="auto">
          <a:xfrm flipV="1">
            <a:off x="480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901"/>
          <xdr:cNvSpPr>
            <a:spLocks noChangeShapeType="1"/>
          </xdr:cNvSpPr>
        </xdr:nvSpPr>
        <xdr:spPr bwMode="auto">
          <a:xfrm flipV="1">
            <a:off x="4830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6" name="Line 900"/>
          <xdr:cNvSpPr>
            <a:spLocks noChangeShapeType="1"/>
          </xdr:cNvSpPr>
        </xdr:nvSpPr>
        <xdr:spPr bwMode="auto">
          <a:xfrm flipV="1">
            <a:off x="4848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7" name="Line 899"/>
          <xdr:cNvSpPr>
            <a:spLocks noChangeShapeType="1"/>
          </xdr:cNvSpPr>
        </xdr:nvSpPr>
        <xdr:spPr bwMode="auto">
          <a:xfrm flipV="1">
            <a:off x="486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898"/>
          <xdr:cNvSpPr>
            <a:spLocks noChangeShapeType="1"/>
          </xdr:cNvSpPr>
        </xdr:nvSpPr>
        <xdr:spPr bwMode="auto">
          <a:xfrm flipV="1">
            <a:off x="488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897"/>
          <xdr:cNvSpPr>
            <a:spLocks noChangeShapeType="1"/>
          </xdr:cNvSpPr>
        </xdr:nvSpPr>
        <xdr:spPr bwMode="auto">
          <a:xfrm flipV="1">
            <a:off x="4910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0" name="Line 896"/>
          <xdr:cNvSpPr>
            <a:spLocks noChangeShapeType="1"/>
          </xdr:cNvSpPr>
        </xdr:nvSpPr>
        <xdr:spPr bwMode="auto">
          <a:xfrm flipV="1">
            <a:off x="4928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1" name="Line 895"/>
          <xdr:cNvSpPr>
            <a:spLocks noChangeShapeType="1"/>
          </xdr:cNvSpPr>
        </xdr:nvSpPr>
        <xdr:spPr bwMode="auto">
          <a:xfrm flipV="1">
            <a:off x="494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894"/>
          <xdr:cNvSpPr>
            <a:spLocks noChangeShapeType="1"/>
          </xdr:cNvSpPr>
        </xdr:nvSpPr>
        <xdr:spPr bwMode="auto">
          <a:xfrm flipV="1">
            <a:off x="4967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893"/>
          <xdr:cNvSpPr>
            <a:spLocks noChangeShapeType="1"/>
          </xdr:cNvSpPr>
        </xdr:nvSpPr>
        <xdr:spPr bwMode="auto">
          <a:xfrm flipV="1">
            <a:off x="4729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4" name="Line 892"/>
          <xdr:cNvSpPr>
            <a:spLocks noChangeShapeType="1"/>
          </xdr:cNvSpPr>
        </xdr:nvSpPr>
        <xdr:spPr bwMode="auto">
          <a:xfrm flipV="1">
            <a:off x="4749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5" name="Line 891"/>
          <xdr:cNvSpPr>
            <a:spLocks noChangeShapeType="1"/>
          </xdr:cNvSpPr>
        </xdr:nvSpPr>
        <xdr:spPr bwMode="auto">
          <a:xfrm flipV="1">
            <a:off x="4770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890"/>
          <xdr:cNvSpPr>
            <a:spLocks noChangeShapeType="1"/>
          </xdr:cNvSpPr>
        </xdr:nvSpPr>
        <xdr:spPr bwMode="auto">
          <a:xfrm flipV="1">
            <a:off x="478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889"/>
          <xdr:cNvSpPr>
            <a:spLocks noChangeShapeType="1"/>
          </xdr:cNvSpPr>
        </xdr:nvSpPr>
        <xdr:spPr bwMode="auto">
          <a:xfrm flipV="1">
            <a:off x="480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8" name="Line 888"/>
          <xdr:cNvSpPr>
            <a:spLocks noChangeShapeType="1"/>
          </xdr:cNvSpPr>
        </xdr:nvSpPr>
        <xdr:spPr bwMode="auto">
          <a:xfrm flipV="1">
            <a:off x="4830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9" name="Line 887"/>
          <xdr:cNvSpPr>
            <a:spLocks noChangeShapeType="1"/>
          </xdr:cNvSpPr>
        </xdr:nvSpPr>
        <xdr:spPr bwMode="auto">
          <a:xfrm flipV="1">
            <a:off x="484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886"/>
          <xdr:cNvSpPr>
            <a:spLocks noChangeShapeType="1"/>
          </xdr:cNvSpPr>
        </xdr:nvSpPr>
        <xdr:spPr bwMode="auto">
          <a:xfrm flipV="1">
            <a:off x="486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885"/>
          <xdr:cNvSpPr>
            <a:spLocks noChangeShapeType="1"/>
          </xdr:cNvSpPr>
        </xdr:nvSpPr>
        <xdr:spPr bwMode="auto">
          <a:xfrm flipV="1">
            <a:off x="488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2" name="Line 884"/>
          <xdr:cNvSpPr>
            <a:spLocks noChangeShapeType="1"/>
          </xdr:cNvSpPr>
        </xdr:nvSpPr>
        <xdr:spPr bwMode="auto">
          <a:xfrm flipV="1">
            <a:off x="4910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3" name="Line 883"/>
          <xdr:cNvSpPr>
            <a:spLocks noChangeShapeType="1"/>
          </xdr:cNvSpPr>
        </xdr:nvSpPr>
        <xdr:spPr bwMode="auto">
          <a:xfrm flipV="1">
            <a:off x="492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882"/>
          <xdr:cNvSpPr>
            <a:spLocks noChangeShapeType="1"/>
          </xdr:cNvSpPr>
        </xdr:nvSpPr>
        <xdr:spPr bwMode="auto">
          <a:xfrm flipV="1">
            <a:off x="494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881"/>
          <xdr:cNvSpPr>
            <a:spLocks noChangeShapeType="1"/>
          </xdr:cNvSpPr>
        </xdr:nvSpPr>
        <xdr:spPr bwMode="auto">
          <a:xfrm flipV="1">
            <a:off x="4967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6" name="Line 880"/>
          <xdr:cNvSpPr>
            <a:spLocks noChangeShapeType="1"/>
          </xdr:cNvSpPr>
        </xdr:nvSpPr>
        <xdr:spPr bwMode="auto">
          <a:xfrm flipV="1">
            <a:off x="4988" y="3714"/>
            <a:ext cx="3" cy="5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7" name="Line 879"/>
          <xdr:cNvSpPr>
            <a:spLocks noChangeShapeType="1"/>
          </xdr:cNvSpPr>
        </xdr:nvSpPr>
        <xdr:spPr bwMode="auto">
          <a:xfrm flipV="1">
            <a:off x="4988" y="4985"/>
            <a:ext cx="3" cy="11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878"/>
          <xdr:cNvSpPr>
            <a:spLocks noChangeShapeType="1"/>
          </xdr:cNvSpPr>
        </xdr:nvSpPr>
        <xdr:spPr bwMode="auto">
          <a:xfrm flipV="1">
            <a:off x="4988" y="6091"/>
            <a:ext cx="3" cy="2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877"/>
          <xdr:cNvSpPr>
            <a:spLocks noChangeShapeType="1"/>
          </xdr:cNvSpPr>
        </xdr:nvSpPr>
        <xdr:spPr bwMode="auto">
          <a:xfrm flipV="1">
            <a:off x="4988" y="6318"/>
            <a:ext cx="3" cy="17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Line 876"/>
          <xdr:cNvSpPr>
            <a:spLocks noChangeShapeType="1"/>
          </xdr:cNvSpPr>
        </xdr:nvSpPr>
        <xdr:spPr bwMode="auto">
          <a:xfrm flipH="1">
            <a:off x="4249" y="7705"/>
            <a:ext cx="21" cy="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1" name="Line 875"/>
          <xdr:cNvSpPr>
            <a:spLocks noChangeShapeType="1"/>
          </xdr:cNvSpPr>
        </xdr:nvSpPr>
        <xdr:spPr bwMode="auto">
          <a:xfrm flipH="1">
            <a:off x="4428" y="7814"/>
            <a:ext cx="21" cy="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874"/>
          <xdr:cNvSpPr>
            <a:spLocks noChangeShapeType="1"/>
          </xdr:cNvSpPr>
        </xdr:nvSpPr>
        <xdr:spPr bwMode="auto">
          <a:xfrm flipH="1">
            <a:off x="4693" y="7853"/>
            <a:ext cx="0" cy="8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873"/>
          <xdr:cNvSpPr>
            <a:spLocks noChangeShapeType="1"/>
          </xdr:cNvSpPr>
        </xdr:nvSpPr>
        <xdr:spPr bwMode="auto">
          <a:xfrm flipH="1">
            <a:off x="4330" y="7707"/>
            <a:ext cx="45" cy="1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4" name="Line 872"/>
          <xdr:cNvSpPr>
            <a:spLocks noChangeShapeType="1"/>
          </xdr:cNvSpPr>
        </xdr:nvSpPr>
        <xdr:spPr bwMode="auto">
          <a:xfrm flipH="1">
            <a:off x="4574" y="7755"/>
            <a:ext cx="18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5" name="Line 871"/>
          <xdr:cNvSpPr>
            <a:spLocks noChangeShapeType="1"/>
          </xdr:cNvSpPr>
        </xdr:nvSpPr>
        <xdr:spPr bwMode="auto">
          <a:xfrm flipH="1" flipV="1">
            <a:off x="4746" y="7759"/>
            <a:ext cx="241" cy="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870"/>
          <xdr:cNvSpPr>
            <a:spLocks noChangeShapeType="1"/>
          </xdr:cNvSpPr>
        </xdr:nvSpPr>
        <xdr:spPr bwMode="auto">
          <a:xfrm flipV="1">
            <a:off x="4124" y="7402"/>
            <a:ext cx="3" cy="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869"/>
          <xdr:cNvSpPr>
            <a:spLocks noChangeShapeType="1"/>
          </xdr:cNvSpPr>
        </xdr:nvSpPr>
        <xdr:spPr bwMode="auto">
          <a:xfrm flipV="1">
            <a:off x="3990" y="7402"/>
            <a:ext cx="3" cy="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Line 868"/>
          <xdr:cNvSpPr>
            <a:spLocks noChangeShapeType="1"/>
          </xdr:cNvSpPr>
        </xdr:nvSpPr>
        <xdr:spPr bwMode="auto">
          <a:xfrm flipV="1">
            <a:off x="4681" y="2161"/>
            <a:ext cx="158" cy="1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" name="Line 867"/>
          <xdr:cNvSpPr>
            <a:spLocks noChangeShapeType="1"/>
          </xdr:cNvSpPr>
        </xdr:nvSpPr>
        <xdr:spPr bwMode="auto">
          <a:xfrm flipH="1">
            <a:off x="4851" y="2725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866"/>
          <xdr:cNvSpPr>
            <a:spLocks noChangeShapeType="1"/>
          </xdr:cNvSpPr>
        </xdr:nvSpPr>
        <xdr:spPr bwMode="auto">
          <a:xfrm flipH="1">
            <a:off x="4851" y="3156"/>
            <a:ext cx="13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865"/>
          <xdr:cNvSpPr>
            <a:spLocks noChangeShapeType="1"/>
          </xdr:cNvSpPr>
        </xdr:nvSpPr>
        <xdr:spPr bwMode="auto">
          <a:xfrm flipH="1">
            <a:off x="4851" y="3587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Line 864"/>
          <xdr:cNvSpPr>
            <a:spLocks noChangeShapeType="1"/>
          </xdr:cNvSpPr>
        </xdr:nvSpPr>
        <xdr:spPr bwMode="auto">
          <a:xfrm flipH="1">
            <a:off x="4851" y="4021"/>
            <a:ext cx="13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" name="Line 863"/>
          <xdr:cNvSpPr>
            <a:spLocks noChangeShapeType="1"/>
          </xdr:cNvSpPr>
        </xdr:nvSpPr>
        <xdr:spPr bwMode="auto">
          <a:xfrm>
            <a:off x="4720" y="3372"/>
            <a:ext cx="26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862"/>
          <xdr:cNvSpPr>
            <a:spLocks noChangeShapeType="1"/>
          </xdr:cNvSpPr>
        </xdr:nvSpPr>
        <xdr:spPr bwMode="auto">
          <a:xfrm>
            <a:off x="4723" y="3805"/>
            <a:ext cx="2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861"/>
          <xdr:cNvSpPr>
            <a:spLocks noChangeShapeType="1"/>
          </xdr:cNvSpPr>
        </xdr:nvSpPr>
        <xdr:spPr bwMode="auto">
          <a:xfrm>
            <a:off x="4732" y="5421"/>
            <a:ext cx="25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Line 860"/>
          <xdr:cNvSpPr>
            <a:spLocks noChangeShapeType="1"/>
          </xdr:cNvSpPr>
        </xdr:nvSpPr>
        <xdr:spPr bwMode="auto">
          <a:xfrm>
            <a:off x="4735" y="5854"/>
            <a:ext cx="2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7" name="Line 859"/>
          <xdr:cNvSpPr>
            <a:spLocks noChangeShapeType="1"/>
          </xdr:cNvSpPr>
        </xdr:nvSpPr>
        <xdr:spPr bwMode="auto">
          <a:xfrm>
            <a:off x="4741" y="6716"/>
            <a:ext cx="24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858"/>
          <xdr:cNvSpPr>
            <a:spLocks noChangeShapeType="1"/>
          </xdr:cNvSpPr>
        </xdr:nvSpPr>
        <xdr:spPr bwMode="auto">
          <a:xfrm>
            <a:off x="4741" y="7150"/>
            <a:ext cx="24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857"/>
          <xdr:cNvSpPr>
            <a:spLocks noChangeShapeType="1"/>
          </xdr:cNvSpPr>
        </xdr:nvSpPr>
        <xdr:spPr bwMode="auto">
          <a:xfrm>
            <a:off x="4746" y="7581"/>
            <a:ext cx="24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Line 856"/>
          <xdr:cNvSpPr>
            <a:spLocks noChangeShapeType="1"/>
          </xdr:cNvSpPr>
        </xdr:nvSpPr>
        <xdr:spPr bwMode="auto">
          <a:xfrm flipH="1">
            <a:off x="4901" y="7772"/>
            <a:ext cx="8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" name="Line 855"/>
          <xdr:cNvSpPr>
            <a:spLocks noChangeShapeType="1"/>
          </xdr:cNvSpPr>
        </xdr:nvSpPr>
        <xdr:spPr bwMode="auto">
          <a:xfrm flipH="1">
            <a:off x="4863" y="7365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854"/>
          <xdr:cNvSpPr>
            <a:spLocks noChangeShapeType="1"/>
          </xdr:cNvSpPr>
        </xdr:nvSpPr>
        <xdr:spPr bwMode="auto">
          <a:xfrm flipH="1">
            <a:off x="4863" y="6934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853"/>
          <xdr:cNvSpPr>
            <a:spLocks noChangeShapeType="1"/>
          </xdr:cNvSpPr>
        </xdr:nvSpPr>
        <xdr:spPr bwMode="auto">
          <a:xfrm flipH="1">
            <a:off x="4863" y="6503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Line 852"/>
          <xdr:cNvSpPr>
            <a:spLocks noChangeShapeType="1"/>
          </xdr:cNvSpPr>
        </xdr:nvSpPr>
        <xdr:spPr bwMode="auto">
          <a:xfrm flipH="1">
            <a:off x="4863" y="5636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" name="Line 851"/>
          <xdr:cNvSpPr>
            <a:spLocks noChangeShapeType="1"/>
          </xdr:cNvSpPr>
        </xdr:nvSpPr>
        <xdr:spPr bwMode="auto">
          <a:xfrm flipH="1">
            <a:off x="4863" y="5205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850"/>
          <xdr:cNvSpPr>
            <a:spLocks noChangeShapeType="1"/>
          </xdr:cNvSpPr>
        </xdr:nvSpPr>
        <xdr:spPr bwMode="auto">
          <a:xfrm>
            <a:off x="3478" y="1597"/>
            <a:ext cx="0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849"/>
          <xdr:cNvSpPr>
            <a:spLocks noChangeShapeType="1"/>
          </xdr:cNvSpPr>
        </xdr:nvSpPr>
        <xdr:spPr bwMode="auto">
          <a:xfrm>
            <a:off x="3422" y="1597"/>
            <a:ext cx="5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Line 848"/>
          <xdr:cNvSpPr>
            <a:spLocks noChangeShapeType="1"/>
          </xdr:cNvSpPr>
        </xdr:nvSpPr>
        <xdr:spPr bwMode="auto">
          <a:xfrm flipH="1">
            <a:off x="3422" y="1649"/>
            <a:ext cx="5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" name="Line 847"/>
          <xdr:cNvSpPr>
            <a:spLocks noChangeShapeType="1"/>
          </xdr:cNvSpPr>
        </xdr:nvSpPr>
        <xdr:spPr bwMode="auto">
          <a:xfrm flipV="1">
            <a:off x="498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846"/>
          <xdr:cNvSpPr>
            <a:spLocks noChangeShapeType="1"/>
          </xdr:cNvSpPr>
        </xdr:nvSpPr>
        <xdr:spPr bwMode="auto">
          <a:xfrm flipV="1">
            <a:off x="3746" y="7370"/>
            <a:ext cx="3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845"/>
          <xdr:cNvSpPr>
            <a:spLocks noChangeShapeType="1"/>
          </xdr:cNvSpPr>
        </xdr:nvSpPr>
        <xdr:spPr bwMode="auto">
          <a:xfrm>
            <a:off x="4053" y="1926"/>
            <a:ext cx="485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Line 844"/>
          <xdr:cNvSpPr>
            <a:spLocks noChangeShapeType="1"/>
          </xdr:cNvSpPr>
        </xdr:nvSpPr>
        <xdr:spPr bwMode="auto">
          <a:xfrm>
            <a:off x="4717" y="2941"/>
            <a:ext cx="27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" name="Line 843"/>
          <xdr:cNvSpPr>
            <a:spLocks noChangeShapeType="1"/>
          </xdr:cNvSpPr>
        </xdr:nvSpPr>
        <xdr:spPr bwMode="auto">
          <a:xfrm>
            <a:off x="4988" y="8672"/>
            <a:ext cx="3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842"/>
          <xdr:cNvSpPr>
            <a:spLocks noChangeShapeType="1"/>
          </xdr:cNvSpPr>
        </xdr:nvSpPr>
        <xdr:spPr bwMode="auto">
          <a:xfrm flipV="1">
            <a:off x="5023" y="2472"/>
            <a:ext cx="3" cy="619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841"/>
          <xdr:cNvSpPr>
            <a:spLocks noChangeShapeType="1"/>
          </xdr:cNvSpPr>
        </xdr:nvSpPr>
        <xdr:spPr bwMode="auto">
          <a:xfrm flipH="1">
            <a:off x="5023" y="8672"/>
            <a:ext cx="16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Line 840"/>
          <xdr:cNvSpPr>
            <a:spLocks noChangeShapeType="1"/>
          </xdr:cNvSpPr>
        </xdr:nvSpPr>
        <xdr:spPr bwMode="auto">
          <a:xfrm flipV="1">
            <a:off x="4651" y="8800"/>
            <a:ext cx="3" cy="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" name="Line 839"/>
          <xdr:cNvSpPr>
            <a:spLocks noChangeShapeType="1"/>
          </xdr:cNvSpPr>
        </xdr:nvSpPr>
        <xdr:spPr bwMode="auto">
          <a:xfrm>
            <a:off x="4988" y="8672"/>
            <a:ext cx="3" cy="1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838"/>
          <xdr:cNvSpPr>
            <a:spLocks noChangeShapeType="1"/>
          </xdr:cNvSpPr>
        </xdr:nvSpPr>
        <xdr:spPr bwMode="auto">
          <a:xfrm flipV="1">
            <a:off x="3824" y="2239"/>
            <a:ext cx="3" cy="6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837"/>
          <xdr:cNvSpPr>
            <a:spLocks noChangeShapeType="1"/>
          </xdr:cNvSpPr>
        </xdr:nvSpPr>
        <xdr:spPr bwMode="auto">
          <a:xfrm>
            <a:off x="3824" y="1641"/>
            <a:ext cx="3" cy="6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Line 836"/>
          <xdr:cNvSpPr>
            <a:spLocks noChangeShapeType="1"/>
          </xdr:cNvSpPr>
        </xdr:nvSpPr>
        <xdr:spPr bwMode="auto">
          <a:xfrm flipH="1" flipV="1">
            <a:off x="3990" y="1889"/>
            <a:ext cx="3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" name="Line 835"/>
          <xdr:cNvSpPr>
            <a:spLocks noChangeShapeType="1"/>
          </xdr:cNvSpPr>
        </xdr:nvSpPr>
        <xdr:spPr bwMode="auto">
          <a:xfrm flipH="1" flipV="1">
            <a:off x="3919" y="1908"/>
            <a:ext cx="12" cy="1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834"/>
          <xdr:cNvSpPr>
            <a:spLocks noChangeShapeType="1"/>
          </xdr:cNvSpPr>
        </xdr:nvSpPr>
        <xdr:spPr bwMode="auto">
          <a:xfrm flipH="1">
            <a:off x="4178" y="1921"/>
            <a:ext cx="3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833"/>
          <xdr:cNvSpPr>
            <a:spLocks noChangeShapeType="1"/>
          </xdr:cNvSpPr>
        </xdr:nvSpPr>
        <xdr:spPr bwMode="auto">
          <a:xfrm flipH="1">
            <a:off x="4422" y="1976"/>
            <a:ext cx="9" cy="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" name="Line 832"/>
          <xdr:cNvSpPr>
            <a:spLocks noChangeShapeType="1"/>
          </xdr:cNvSpPr>
        </xdr:nvSpPr>
        <xdr:spPr bwMode="auto">
          <a:xfrm flipH="1">
            <a:off x="4294" y="1950"/>
            <a:ext cx="12" cy="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" name="Line 831"/>
          <xdr:cNvSpPr>
            <a:spLocks noChangeShapeType="1"/>
          </xdr:cNvSpPr>
        </xdr:nvSpPr>
        <xdr:spPr bwMode="auto">
          <a:xfrm>
            <a:off x="4059" y="1895"/>
            <a:ext cx="497" cy="1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830"/>
          <xdr:cNvSpPr>
            <a:spLocks noChangeShapeType="1"/>
          </xdr:cNvSpPr>
        </xdr:nvSpPr>
        <xdr:spPr bwMode="auto">
          <a:xfrm flipV="1">
            <a:off x="4669" y="2067"/>
            <a:ext cx="51" cy="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829"/>
          <xdr:cNvSpPr>
            <a:spLocks noChangeShapeType="1"/>
          </xdr:cNvSpPr>
        </xdr:nvSpPr>
        <xdr:spPr bwMode="auto">
          <a:xfrm flipV="1">
            <a:off x="4803" y="2344"/>
            <a:ext cx="149" cy="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" name="Line 828"/>
          <xdr:cNvSpPr>
            <a:spLocks noChangeShapeType="1"/>
          </xdr:cNvSpPr>
        </xdr:nvSpPr>
        <xdr:spPr bwMode="auto">
          <a:xfrm>
            <a:off x="4065" y="1863"/>
            <a:ext cx="497" cy="1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" name="Line 827"/>
          <xdr:cNvSpPr>
            <a:spLocks noChangeShapeType="1"/>
          </xdr:cNvSpPr>
        </xdr:nvSpPr>
        <xdr:spPr bwMode="auto">
          <a:xfrm flipV="1">
            <a:off x="4988" y="2540"/>
            <a:ext cx="3" cy="11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826"/>
          <xdr:cNvSpPr>
            <a:spLocks noChangeShapeType="1"/>
          </xdr:cNvSpPr>
        </xdr:nvSpPr>
        <xdr:spPr bwMode="auto">
          <a:xfrm flipH="1">
            <a:off x="3690" y="3306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825"/>
          <xdr:cNvSpPr>
            <a:spLocks noChangeShapeType="1"/>
          </xdr:cNvSpPr>
        </xdr:nvSpPr>
        <xdr:spPr bwMode="auto">
          <a:xfrm>
            <a:off x="3422" y="1708"/>
            <a:ext cx="3" cy="38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" name="Line 824"/>
          <xdr:cNvSpPr>
            <a:spLocks noChangeShapeType="1"/>
          </xdr:cNvSpPr>
        </xdr:nvSpPr>
        <xdr:spPr bwMode="auto">
          <a:xfrm flipV="1">
            <a:off x="3824" y="37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" name="Line 823"/>
          <xdr:cNvSpPr>
            <a:spLocks noChangeShapeType="1"/>
          </xdr:cNvSpPr>
        </xdr:nvSpPr>
        <xdr:spPr bwMode="auto">
          <a:xfrm>
            <a:off x="3824" y="37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822"/>
          <xdr:cNvSpPr>
            <a:spLocks noChangeShapeType="1"/>
          </xdr:cNvSpPr>
        </xdr:nvSpPr>
        <xdr:spPr bwMode="auto">
          <a:xfrm flipV="1">
            <a:off x="4490" y="3707"/>
            <a:ext cx="0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821"/>
          <xdr:cNvSpPr>
            <a:spLocks noChangeShapeType="1"/>
          </xdr:cNvSpPr>
        </xdr:nvSpPr>
        <xdr:spPr bwMode="auto">
          <a:xfrm flipH="1">
            <a:off x="3824" y="4706"/>
            <a:ext cx="6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" name="Line 820"/>
          <xdr:cNvSpPr>
            <a:spLocks noChangeShapeType="1"/>
          </xdr:cNvSpPr>
        </xdr:nvSpPr>
        <xdr:spPr bwMode="auto">
          <a:xfrm>
            <a:off x="3824" y="3707"/>
            <a:ext cx="66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" name="Line 819"/>
          <xdr:cNvSpPr>
            <a:spLocks noChangeShapeType="1"/>
          </xdr:cNvSpPr>
        </xdr:nvSpPr>
        <xdr:spPr bwMode="auto">
          <a:xfrm flipV="1">
            <a:off x="3824" y="3707"/>
            <a:ext cx="3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818"/>
          <xdr:cNvSpPr>
            <a:spLocks noChangeShapeType="1"/>
          </xdr:cNvSpPr>
        </xdr:nvSpPr>
        <xdr:spPr bwMode="auto">
          <a:xfrm>
            <a:off x="3291" y="5647"/>
            <a:ext cx="0" cy="39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817"/>
          <xdr:cNvSpPr>
            <a:spLocks noChangeShapeType="1"/>
          </xdr:cNvSpPr>
        </xdr:nvSpPr>
        <xdr:spPr bwMode="auto">
          <a:xfrm>
            <a:off x="3291" y="5547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" name="Line 816"/>
          <xdr:cNvSpPr>
            <a:spLocks noChangeShapeType="1"/>
          </xdr:cNvSpPr>
        </xdr:nvSpPr>
        <xdr:spPr bwMode="auto">
          <a:xfrm>
            <a:off x="3291" y="5558"/>
            <a:ext cx="8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" name="Line 815"/>
          <xdr:cNvSpPr>
            <a:spLocks noChangeShapeType="1"/>
          </xdr:cNvSpPr>
        </xdr:nvSpPr>
        <xdr:spPr bwMode="auto">
          <a:xfrm>
            <a:off x="3291" y="5647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814"/>
          <xdr:cNvSpPr>
            <a:spLocks noChangeShapeType="1"/>
          </xdr:cNvSpPr>
        </xdr:nvSpPr>
        <xdr:spPr bwMode="auto">
          <a:xfrm>
            <a:off x="3303" y="5647"/>
            <a:ext cx="0" cy="3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813"/>
          <xdr:cNvSpPr>
            <a:spLocks noChangeShapeType="1"/>
          </xdr:cNvSpPr>
        </xdr:nvSpPr>
        <xdr:spPr bwMode="auto">
          <a:xfrm>
            <a:off x="3315" y="6037"/>
            <a:ext cx="3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" name="Line 812"/>
          <xdr:cNvSpPr>
            <a:spLocks noChangeShapeType="1"/>
          </xdr:cNvSpPr>
        </xdr:nvSpPr>
        <xdr:spPr bwMode="auto">
          <a:xfrm>
            <a:off x="3333" y="6037"/>
            <a:ext cx="3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5" name="Line 811"/>
          <xdr:cNvSpPr>
            <a:spLocks noChangeShapeType="1"/>
          </xdr:cNvSpPr>
        </xdr:nvSpPr>
        <xdr:spPr bwMode="auto">
          <a:xfrm>
            <a:off x="3356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810"/>
          <xdr:cNvSpPr>
            <a:spLocks noChangeShapeType="1"/>
          </xdr:cNvSpPr>
        </xdr:nvSpPr>
        <xdr:spPr bwMode="auto">
          <a:xfrm>
            <a:off x="3374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809"/>
          <xdr:cNvSpPr>
            <a:spLocks noChangeShapeType="1"/>
          </xdr:cNvSpPr>
        </xdr:nvSpPr>
        <xdr:spPr bwMode="auto">
          <a:xfrm>
            <a:off x="3392" y="6037"/>
            <a:ext cx="3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" name="Line 808"/>
          <xdr:cNvSpPr>
            <a:spLocks noChangeShapeType="1"/>
          </xdr:cNvSpPr>
        </xdr:nvSpPr>
        <xdr:spPr bwMode="auto">
          <a:xfrm>
            <a:off x="3416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" name="Line 807"/>
          <xdr:cNvSpPr>
            <a:spLocks noChangeShapeType="1"/>
          </xdr:cNvSpPr>
        </xdr:nvSpPr>
        <xdr:spPr bwMode="auto">
          <a:xfrm>
            <a:off x="3434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806"/>
          <xdr:cNvSpPr>
            <a:spLocks noChangeShapeType="1"/>
          </xdr:cNvSpPr>
        </xdr:nvSpPr>
        <xdr:spPr bwMode="auto">
          <a:xfrm flipV="1">
            <a:off x="3389" y="5915"/>
            <a:ext cx="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805"/>
          <xdr:cNvSpPr>
            <a:spLocks noChangeShapeType="1"/>
          </xdr:cNvSpPr>
        </xdr:nvSpPr>
        <xdr:spPr bwMode="auto">
          <a:xfrm>
            <a:off x="3303" y="5904"/>
            <a:ext cx="7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" name="Line 804"/>
          <xdr:cNvSpPr>
            <a:spLocks noChangeShapeType="1"/>
          </xdr:cNvSpPr>
        </xdr:nvSpPr>
        <xdr:spPr bwMode="auto">
          <a:xfrm flipH="1">
            <a:off x="3544" y="6274"/>
            <a:ext cx="1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3" name="Line 803"/>
          <xdr:cNvSpPr>
            <a:spLocks noChangeShapeType="1"/>
          </xdr:cNvSpPr>
        </xdr:nvSpPr>
        <xdr:spPr bwMode="auto">
          <a:xfrm flipH="1">
            <a:off x="3303" y="6028"/>
            <a:ext cx="25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802"/>
          <xdr:cNvSpPr>
            <a:spLocks noChangeShapeType="1"/>
          </xdr:cNvSpPr>
        </xdr:nvSpPr>
        <xdr:spPr bwMode="auto">
          <a:xfrm>
            <a:off x="3291" y="6274"/>
            <a:ext cx="13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801"/>
          <xdr:cNvSpPr>
            <a:spLocks noChangeShapeType="1"/>
          </xdr:cNvSpPr>
        </xdr:nvSpPr>
        <xdr:spPr bwMode="auto">
          <a:xfrm>
            <a:off x="4145" y="7269"/>
            <a:ext cx="0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" name="Line 800"/>
          <xdr:cNvSpPr>
            <a:spLocks noChangeShapeType="1"/>
          </xdr:cNvSpPr>
        </xdr:nvSpPr>
        <xdr:spPr bwMode="auto">
          <a:xfrm>
            <a:off x="4550" y="5538"/>
            <a:ext cx="0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" name="Line 799"/>
          <xdr:cNvSpPr>
            <a:spLocks noChangeShapeType="1"/>
          </xdr:cNvSpPr>
        </xdr:nvSpPr>
        <xdr:spPr bwMode="auto">
          <a:xfrm flipH="1">
            <a:off x="4511" y="5619"/>
            <a:ext cx="3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798"/>
          <xdr:cNvSpPr>
            <a:spLocks noChangeShapeType="1"/>
          </xdr:cNvSpPr>
        </xdr:nvSpPr>
        <xdr:spPr bwMode="auto">
          <a:xfrm flipH="1">
            <a:off x="4511" y="5538"/>
            <a:ext cx="3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797"/>
          <xdr:cNvSpPr>
            <a:spLocks noChangeShapeType="1"/>
          </xdr:cNvSpPr>
        </xdr:nvSpPr>
        <xdr:spPr bwMode="auto">
          <a:xfrm flipH="1">
            <a:off x="3559" y="6599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Line 796"/>
          <xdr:cNvSpPr>
            <a:spLocks noChangeShapeType="1"/>
          </xdr:cNvSpPr>
        </xdr:nvSpPr>
        <xdr:spPr bwMode="auto">
          <a:xfrm>
            <a:off x="3559" y="6274"/>
            <a:ext cx="0" cy="3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Line 795"/>
          <xdr:cNvSpPr>
            <a:spLocks noChangeShapeType="1"/>
          </xdr:cNvSpPr>
        </xdr:nvSpPr>
        <xdr:spPr bwMode="auto">
          <a:xfrm>
            <a:off x="3455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794"/>
          <xdr:cNvSpPr>
            <a:spLocks noChangeShapeType="1"/>
          </xdr:cNvSpPr>
        </xdr:nvSpPr>
        <xdr:spPr bwMode="auto">
          <a:xfrm>
            <a:off x="3422" y="6274"/>
            <a:ext cx="12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793"/>
          <xdr:cNvSpPr>
            <a:spLocks noChangeShapeType="1"/>
          </xdr:cNvSpPr>
        </xdr:nvSpPr>
        <xdr:spPr bwMode="auto">
          <a:xfrm>
            <a:off x="3291" y="6037"/>
            <a:ext cx="2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Line 792"/>
          <xdr:cNvSpPr>
            <a:spLocks noChangeShapeType="1"/>
          </xdr:cNvSpPr>
        </xdr:nvSpPr>
        <xdr:spPr bwMode="auto">
          <a:xfrm flipH="1">
            <a:off x="3389" y="5904"/>
            <a:ext cx="2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" name="Line 791"/>
          <xdr:cNvSpPr>
            <a:spLocks noChangeShapeType="1"/>
          </xdr:cNvSpPr>
        </xdr:nvSpPr>
        <xdr:spPr bwMode="auto">
          <a:xfrm>
            <a:off x="3592" y="5606"/>
            <a:ext cx="0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790"/>
          <xdr:cNvSpPr>
            <a:spLocks noChangeShapeType="1"/>
          </xdr:cNvSpPr>
        </xdr:nvSpPr>
        <xdr:spPr bwMode="auto">
          <a:xfrm flipH="1">
            <a:off x="3592" y="5782"/>
            <a:ext cx="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789"/>
          <xdr:cNvSpPr>
            <a:spLocks noChangeShapeType="1"/>
          </xdr:cNvSpPr>
        </xdr:nvSpPr>
        <xdr:spPr bwMode="auto">
          <a:xfrm flipH="1">
            <a:off x="3592" y="5606"/>
            <a:ext cx="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788"/>
          <xdr:cNvSpPr>
            <a:spLocks noChangeShapeType="1"/>
          </xdr:cNvSpPr>
        </xdr:nvSpPr>
        <xdr:spPr bwMode="auto">
          <a:xfrm>
            <a:off x="3746" y="7269"/>
            <a:ext cx="3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" name="Line 787"/>
          <xdr:cNvSpPr>
            <a:spLocks noChangeShapeType="1"/>
          </xdr:cNvSpPr>
        </xdr:nvSpPr>
        <xdr:spPr bwMode="auto">
          <a:xfrm>
            <a:off x="3746" y="7370"/>
            <a:ext cx="39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786"/>
          <xdr:cNvSpPr>
            <a:spLocks noChangeShapeType="1"/>
          </xdr:cNvSpPr>
        </xdr:nvSpPr>
        <xdr:spPr bwMode="auto">
          <a:xfrm>
            <a:off x="4577" y="6054"/>
            <a:ext cx="3" cy="9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785"/>
          <xdr:cNvSpPr>
            <a:spLocks noChangeShapeType="1"/>
          </xdr:cNvSpPr>
        </xdr:nvSpPr>
        <xdr:spPr bwMode="auto">
          <a:xfrm>
            <a:off x="4511" y="7019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Line 784"/>
          <xdr:cNvSpPr>
            <a:spLocks noChangeShapeType="1"/>
          </xdr:cNvSpPr>
        </xdr:nvSpPr>
        <xdr:spPr bwMode="auto">
          <a:xfrm>
            <a:off x="3657" y="5506"/>
            <a:ext cx="0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" name="Line 783"/>
          <xdr:cNvSpPr>
            <a:spLocks noChangeShapeType="1"/>
          </xdr:cNvSpPr>
        </xdr:nvSpPr>
        <xdr:spPr bwMode="auto">
          <a:xfrm>
            <a:off x="3559" y="5915"/>
            <a:ext cx="0" cy="12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782"/>
          <xdr:cNvSpPr>
            <a:spLocks noChangeShapeType="1"/>
          </xdr:cNvSpPr>
        </xdr:nvSpPr>
        <xdr:spPr bwMode="auto">
          <a:xfrm>
            <a:off x="4511" y="6054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781"/>
          <xdr:cNvSpPr>
            <a:spLocks noChangeShapeType="1"/>
          </xdr:cNvSpPr>
        </xdr:nvSpPr>
        <xdr:spPr bwMode="auto">
          <a:xfrm>
            <a:off x="3657" y="5506"/>
            <a:ext cx="85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780"/>
          <xdr:cNvSpPr>
            <a:spLocks noChangeShapeType="1"/>
          </xdr:cNvSpPr>
        </xdr:nvSpPr>
        <xdr:spPr bwMode="auto">
          <a:xfrm>
            <a:off x="4511" y="5506"/>
            <a:ext cx="0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779"/>
          <xdr:cNvSpPr>
            <a:spLocks noChangeShapeType="1"/>
          </xdr:cNvSpPr>
        </xdr:nvSpPr>
        <xdr:spPr bwMode="auto">
          <a:xfrm flipH="1">
            <a:off x="3380" y="5915"/>
            <a:ext cx="27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778"/>
          <xdr:cNvSpPr>
            <a:spLocks noChangeShapeType="1"/>
          </xdr:cNvSpPr>
        </xdr:nvSpPr>
        <xdr:spPr bwMode="auto">
          <a:xfrm flipV="1">
            <a:off x="3380" y="5558"/>
            <a:ext cx="3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777"/>
          <xdr:cNvSpPr>
            <a:spLocks noChangeShapeType="1"/>
          </xdr:cNvSpPr>
        </xdr:nvSpPr>
        <xdr:spPr bwMode="auto">
          <a:xfrm flipV="1">
            <a:off x="3389" y="5547"/>
            <a:ext cx="3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Line 776"/>
          <xdr:cNvSpPr>
            <a:spLocks noChangeShapeType="1"/>
          </xdr:cNvSpPr>
        </xdr:nvSpPr>
        <xdr:spPr bwMode="auto">
          <a:xfrm>
            <a:off x="3303" y="6283"/>
            <a:ext cx="11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" name="Line 775"/>
          <xdr:cNvSpPr>
            <a:spLocks noChangeShapeType="1"/>
          </xdr:cNvSpPr>
        </xdr:nvSpPr>
        <xdr:spPr bwMode="auto">
          <a:xfrm>
            <a:off x="3389" y="5547"/>
            <a:ext cx="3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774"/>
          <xdr:cNvSpPr>
            <a:spLocks noChangeShapeType="1"/>
          </xdr:cNvSpPr>
        </xdr:nvSpPr>
        <xdr:spPr bwMode="auto">
          <a:xfrm>
            <a:off x="13048" y="6279"/>
            <a:ext cx="3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773"/>
          <xdr:cNvSpPr>
            <a:spLocks noChangeShapeType="1"/>
          </xdr:cNvSpPr>
        </xdr:nvSpPr>
        <xdr:spPr bwMode="auto">
          <a:xfrm>
            <a:off x="13048" y="5066"/>
            <a:ext cx="36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Line 772"/>
          <xdr:cNvSpPr>
            <a:spLocks noChangeShapeType="1"/>
          </xdr:cNvSpPr>
        </xdr:nvSpPr>
        <xdr:spPr bwMode="auto">
          <a:xfrm flipV="1">
            <a:off x="13048" y="5066"/>
            <a:ext cx="3" cy="12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" name="Line 771"/>
          <xdr:cNvSpPr>
            <a:spLocks noChangeShapeType="1"/>
          </xdr:cNvSpPr>
        </xdr:nvSpPr>
        <xdr:spPr bwMode="auto">
          <a:xfrm flipV="1">
            <a:off x="13414" y="3407"/>
            <a:ext cx="0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770"/>
          <xdr:cNvSpPr>
            <a:spLocks noChangeShapeType="1"/>
          </xdr:cNvSpPr>
        </xdr:nvSpPr>
        <xdr:spPr bwMode="auto">
          <a:xfrm flipV="1">
            <a:off x="6788" y="5066"/>
            <a:ext cx="0" cy="12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769"/>
          <xdr:cNvSpPr>
            <a:spLocks noChangeShapeType="1"/>
          </xdr:cNvSpPr>
        </xdr:nvSpPr>
        <xdr:spPr bwMode="auto">
          <a:xfrm>
            <a:off x="6422" y="6279"/>
            <a:ext cx="3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" name="Line 768"/>
          <xdr:cNvSpPr>
            <a:spLocks noChangeShapeType="1"/>
          </xdr:cNvSpPr>
        </xdr:nvSpPr>
        <xdr:spPr bwMode="auto">
          <a:xfrm>
            <a:off x="6422" y="5066"/>
            <a:ext cx="36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" name="Line 767"/>
          <xdr:cNvSpPr>
            <a:spLocks noChangeShapeType="1"/>
          </xdr:cNvSpPr>
        </xdr:nvSpPr>
        <xdr:spPr bwMode="auto">
          <a:xfrm flipV="1">
            <a:off x="7518" y="4273"/>
            <a:ext cx="3" cy="27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766"/>
          <xdr:cNvSpPr>
            <a:spLocks noChangeShapeType="1"/>
          </xdr:cNvSpPr>
        </xdr:nvSpPr>
        <xdr:spPr bwMode="auto">
          <a:xfrm flipV="1">
            <a:off x="12316" y="4273"/>
            <a:ext cx="0" cy="27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765"/>
          <xdr:cNvSpPr>
            <a:spLocks noChangeShapeType="1"/>
          </xdr:cNvSpPr>
        </xdr:nvSpPr>
        <xdr:spPr bwMode="auto">
          <a:xfrm>
            <a:off x="6422" y="7071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Line 764"/>
          <xdr:cNvSpPr>
            <a:spLocks noChangeShapeType="1"/>
          </xdr:cNvSpPr>
        </xdr:nvSpPr>
        <xdr:spPr bwMode="auto">
          <a:xfrm>
            <a:off x="6422" y="4273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" name="Line 763"/>
          <xdr:cNvSpPr>
            <a:spLocks noChangeShapeType="1"/>
          </xdr:cNvSpPr>
        </xdr:nvSpPr>
        <xdr:spPr bwMode="auto">
          <a:xfrm flipV="1">
            <a:off x="6422" y="3407"/>
            <a:ext cx="3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762"/>
          <xdr:cNvSpPr>
            <a:spLocks noChangeShapeType="1"/>
          </xdr:cNvSpPr>
        </xdr:nvSpPr>
        <xdr:spPr bwMode="auto">
          <a:xfrm flipV="1">
            <a:off x="9917" y="3407"/>
            <a:ext cx="3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761"/>
          <xdr:cNvSpPr>
            <a:spLocks noChangeShapeType="1"/>
          </xdr:cNvSpPr>
        </xdr:nvSpPr>
        <xdr:spPr bwMode="auto">
          <a:xfrm>
            <a:off x="12316" y="7071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" name="Line 760"/>
          <xdr:cNvSpPr>
            <a:spLocks noChangeShapeType="1"/>
          </xdr:cNvSpPr>
        </xdr:nvSpPr>
        <xdr:spPr bwMode="auto">
          <a:xfrm>
            <a:off x="12316" y="4273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" name="Line 759"/>
          <xdr:cNvSpPr>
            <a:spLocks noChangeShapeType="1"/>
          </xdr:cNvSpPr>
        </xdr:nvSpPr>
        <xdr:spPr bwMode="auto">
          <a:xfrm>
            <a:off x="6422" y="7938"/>
            <a:ext cx="69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758"/>
          <xdr:cNvSpPr>
            <a:spLocks noChangeShapeType="1"/>
          </xdr:cNvSpPr>
        </xdr:nvSpPr>
        <xdr:spPr bwMode="auto">
          <a:xfrm>
            <a:off x="6422" y="3407"/>
            <a:ext cx="69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757"/>
          <xdr:cNvSpPr>
            <a:spLocks noChangeShapeType="1"/>
          </xdr:cNvSpPr>
        </xdr:nvSpPr>
        <xdr:spPr bwMode="auto">
          <a:xfrm>
            <a:off x="14185" y="2148"/>
            <a:ext cx="143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" name="Line 756"/>
          <xdr:cNvSpPr>
            <a:spLocks noChangeShapeType="1"/>
          </xdr:cNvSpPr>
        </xdr:nvSpPr>
        <xdr:spPr bwMode="auto">
          <a:xfrm>
            <a:off x="14009" y="2122"/>
            <a:ext cx="110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1" name="Line 755"/>
          <xdr:cNvSpPr>
            <a:spLocks noChangeShapeType="1"/>
          </xdr:cNvSpPr>
        </xdr:nvSpPr>
        <xdr:spPr bwMode="auto">
          <a:xfrm>
            <a:off x="13840" y="2098"/>
            <a:ext cx="110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754"/>
          <xdr:cNvSpPr>
            <a:spLocks noChangeShapeType="1"/>
          </xdr:cNvSpPr>
        </xdr:nvSpPr>
        <xdr:spPr bwMode="auto">
          <a:xfrm flipV="1">
            <a:off x="13831" y="2063"/>
            <a:ext cx="3" cy="1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753"/>
          <xdr:cNvSpPr>
            <a:spLocks noChangeShapeType="1"/>
          </xdr:cNvSpPr>
        </xdr:nvSpPr>
        <xdr:spPr bwMode="auto">
          <a:xfrm>
            <a:off x="13771" y="2013"/>
            <a:ext cx="914" cy="1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" name="Line 752"/>
          <xdr:cNvSpPr>
            <a:spLocks noChangeShapeType="1"/>
          </xdr:cNvSpPr>
        </xdr:nvSpPr>
        <xdr:spPr bwMode="auto">
          <a:xfrm>
            <a:off x="13855" y="1776"/>
            <a:ext cx="830" cy="2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" name="Line 751"/>
          <xdr:cNvSpPr>
            <a:spLocks noChangeShapeType="1"/>
          </xdr:cNvSpPr>
        </xdr:nvSpPr>
        <xdr:spPr bwMode="auto">
          <a:xfrm>
            <a:off x="13762" y="1776"/>
            <a:ext cx="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750"/>
          <xdr:cNvSpPr>
            <a:spLocks noChangeShapeType="1"/>
          </xdr:cNvSpPr>
        </xdr:nvSpPr>
        <xdr:spPr bwMode="auto">
          <a:xfrm>
            <a:off x="13652" y="1776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749"/>
          <xdr:cNvSpPr>
            <a:spLocks noChangeShapeType="1"/>
          </xdr:cNvSpPr>
        </xdr:nvSpPr>
        <xdr:spPr bwMode="auto">
          <a:xfrm>
            <a:off x="13652" y="2004"/>
            <a:ext cx="77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" name="Line 748"/>
          <xdr:cNvSpPr>
            <a:spLocks noChangeShapeType="1"/>
          </xdr:cNvSpPr>
        </xdr:nvSpPr>
        <xdr:spPr bwMode="auto">
          <a:xfrm>
            <a:off x="12494" y="1767"/>
            <a:ext cx="1107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9" name="Line 747"/>
          <xdr:cNvSpPr>
            <a:spLocks noChangeShapeType="1"/>
          </xdr:cNvSpPr>
        </xdr:nvSpPr>
        <xdr:spPr bwMode="auto">
          <a:xfrm>
            <a:off x="12357" y="1767"/>
            <a:ext cx="11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746"/>
          <xdr:cNvSpPr>
            <a:spLocks noChangeShapeType="1"/>
          </xdr:cNvSpPr>
        </xdr:nvSpPr>
        <xdr:spPr bwMode="auto">
          <a:xfrm>
            <a:off x="11884" y="1767"/>
            <a:ext cx="43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745"/>
          <xdr:cNvSpPr>
            <a:spLocks noChangeShapeType="1"/>
          </xdr:cNvSpPr>
        </xdr:nvSpPr>
        <xdr:spPr bwMode="auto">
          <a:xfrm>
            <a:off x="13831" y="2183"/>
            <a:ext cx="854" cy="1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Line 744"/>
          <xdr:cNvSpPr>
            <a:spLocks noChangeShapeType="1"/>
          </xdr:cNvSpPr>
        </xdr:nvSpPr>
        <xdr:spPr bwMode="auto">
          <a:xfrm>
            <a:off x="13137" y="2157"/>
            <a:ext cx="69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3" name="Line 743"/>
          <xdr:cNvSpPr>
            <a:spLocks noChangeShapeType="1"/>
          </xdr:cNvSpPr>
        </xdr:nvSpPr>
        <xdr:spPr bwMode="auto">
          <a:xfrm>
            <a:off x="11057" y="2157"/>
            <a:ext cx="208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742"/>
          <xdr:cNvSpPr>
            <a:spLocks noChangeShapeType="1"/>
          </xdr:cNvSpPr>
        </xdr:nvSpPr>
        <xdr:spPr bwMode="auto">
          <a:xfrm>
            <a:off x="10970" y="2157"/>
            <a:ext cx="5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741"/>
          <xdr:cNvSpPr>
            <a:spLocks noChangeShapeType="1"/>
          </xdr:cNvSpPr>
        </xdr:nvSpPr>
        <xdr:spPr bwMode="auto">
          <a:xfrm>
            <a:off x="10777" y="1995"/>
            <a:ext cx="2843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" name="Line 740"/>
          <xdr:cNvSpPr>
            <a:spLocks noChangeShapeType="1"/>
          </xdr:cNvSpPr>
        </xdr:nvSpPr>
        <xdr:spPr bwMode="auto">
          <a:xfrm>
            <a:off x="10658" y="1758"/>
            <a:ext cx="1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" name="Line 739"/>
          <xdr:cNvSpPr>
            <a:spLocks noChangeShapeType="1"/>
          </xdr:cNvSpPr>
        </xdr:nvSpPr>
        <xdr:spPr bwMode="auto">
          <a:xfrm>
            <a:off x="10488" y="1758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738"/>
          <xdr:cNvSpPr>
            <a:spLocks noChangeShapeType="1"/>
          </xdr:cNvSpPr>
        </xdr:nvSpPr>
        <xdr:spPr bwMode="auto">
          <a:xfrm>
            <a:off x="10244" y="1995"/>
            <a:ext cx="4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737"/>
          <xdr:cNvSpPr>
            <a:spLocks noChangeShapeType="1"/>
          </xdr:cNvSpPr>
        </xdr:nvSpPr>
        <xdr:spPr bwMode="auto">
          <a:xfrm>
            <a:off x="10024" y="1758"/>
            <a:ext cx="43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" name="Line 736"/>
          <xdr:cNvSpPr>
            <a:spLocks noChangeShapeType="1"/>
          </xdr:cNvSpPr>
        </xdr:nvSpPr>
        <xdr:spPr bwMode="auto">
          <a:xfrm>
            <a:off x="9896" y="1758"/>
            <a:ext cx="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" name="Line 735"/>
          <xdr:cNvSpPr>
            <a:spLocks noChangeShapeType="1"/>
          </xdr:cNvSpPr>
        </xdr:nvSpPr>
        <xdr:spPr bwMode="auto">
          <a:xfrm>
            <a:off x="9812" y="1758"/>
            <a:ext cx="4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734"/>
          <xdr:cNvSpPr>
            <a:spLocks noChangeShapeType="1"/>
          </xdr:cNvSpPr>
        </xdr:nvSpPr>
        <xdr:spPr bwMode="auto">
          <a:xfrm>
            <a:off x="9693" y="1989"/>
            <a:ext cx="51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733"/>
          <xdr:cNvSpPr>
            <a:spLocks noChangeShapeType="1"/>
          </xdr:cNvSpPr>
        </xdr:nvSpPr>
        <xdr:spPr bwMode="auto">
          <a:xfrm>
            <a:off x="8890" y="1995"/>
            <a:ext cx="76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" name="Line 732"/>
          <xdr:cNvSpPr>
            <a:spLocks noChangeShapeType="1"/>
          </xdr:cNvSpPr>
        </xdr:nvSpPr>
        <xdr:spPr bwMode="auto">
          <a:xfrm>
            <a:off x="8333" y="2130"/>
            <a:ext cx="2578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" name="Line 731"/>
          <xdr:cNvSpPr>
            <a:spLocks noChangeShapeType="1"/>
          </xdr:cNvSpPr>
        </xdr:nvSpPr>
        <xdr:spPr bwMode="auto">
          <a:xfrm flipH="1" flipV="1">
            <a:off x="6869" y="2183"/>
            <a:ext cx="36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730"/>
          <xdr:cNvSpPr>
            <a:spLocks noChangeShapeType="1"/>
          </xdr:cNvSpPr>
        </xdr:nvSpPr>
        <xdr:spPr bwMode="auto">
          <a:xfrm flipH="1">
            <a:off x="6904" y="1989"/>
            <a:ext cx="1149" cy="20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729"/>
          <xdr:cNvSpPr>
            <a:spLocks noChangeShapeType="1"/>
          </xdr:cNvSpPr>
        </xdr:nvSpPr>
        <xdr:spPr bwMode="auto">
          <a:xfrm flipH="1">
            <a:off x="8053" y="1989"/>
            <a:ext cx="78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" name="Line 728"/>
          <xdr:cNvSpPr>
            <a:spLocks noChangeShapeType="1"/>
          </xdr:cNvSpPr>
        </xdr:nvSpPr>
        <xdr:spPr bwMode="auto">
          <a:xfrm flipV="1">
            <a:off x="8044" y="1989"/>
            <a:ext cx="9" cy="14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9" name="Line 727"/>
          <xdr:cNvSpPr>
            <a:spLocks noChangeShapeType="1"/>
          </xdr:cNvSpPr>
        </xdr:nvSpPr>
        <xdr:spPr bwMode="auto">
          <a:xfrm flipV="1">
            <a:off x="7952" y="2063"/>
            <a:ext cx="92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726"/>
          <xdr:cNvSpPr>
            <a:spLocks noChangeShapeType="1"/>
          </xdr:cNvSpPr>
        </xdr:nvSpPr>
        <xdr:spPr bwMode="auto">
          <a:xfrm flipV="1">
            <a:off x="7818" y="2080"/>
            <a:ext cx="68" cy="1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725"/>
          <xdr:cNvSpPr>
            <a:spLocks noChangeShapeType="1"/>
          </xdr:cNvSpPr>
        </xdr:nvSpPr>
        <xdr:spPr bwMode="auto">
          <a:xfrm flipV="1">
            <a:off x="7649" y="2104"/>
            <a:ext cx="77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" name="Line 724"/>
          <xdr:cNvSpPr>
            <a:spLocks noChangeShapeType="1"/>
          </xdr:cNvSpPr>
        </xdr:nvSpPr>
        <xdr:spPr bwMode="auto">
          <a:xfrm flipV="1">
            <a:off x="7562" y="2130"/>
            <a:ext cx="18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" name="Line 723"/>
          <xdr:cNvSpPr>
            <a:spLocks noChangeShapeType="1"/>
          </xdr:cNvSpPr>
        </xdr:nvSpPr>
        <xdr:spPr bwMode="auto">
          <a:xfrm>
            <a:off x="7494" y="2148"/>
            <a:ext cx="1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722"/>
          <xdr:cNvSpPr>
            <a:spLocks noChangeShapeType="1"/>
          </xdr:cNvSpPr>
        </xdr:nvSpPr>
        <xdr:spPr bwMode="auto">
          <a:xfrm flipV="1">
            <a:off x="7336" y="2165"/>
            <a:ext cx="83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721"/>
          <xdr:cNvSpPr>
            <a:spLocks noChangeShapeType="1"/>
          </xdr:cNvSpPr>
        </xdr:nvSpPr>
        <xdr:spPr bwMode="auto">
          <a:xfrm flipV="1">
            <a:off x="7157" y="2198"/>
            <a:ext cx="77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" name="Line 720"/>
          <xdr:cNvSpPr>
            <a:spLocks noChangeShapeType="1"/>
          </xdr:cNvSpPr>
        </xdr:nvSpPr>
        <xdr:spPr bwMode="auto">
          <a:xfrm flipV="1">
            <a:off x="6997" y="2233"/>
            <a:ext cx="92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7" name="Line 719"/>
          <xdr:cNvSpPr>
            <a:spLocks noChangeShapeType="1"/>
          </xdr:cNvSpPr>
        </xdr:nvSpPr>
        <xdr:spPr bwMode="auto">
          <a:xfrm flipV="1">
            <a:off x="6812" y="2259"/>
            <a:ext cx="101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718"/>
          <xdr:cNvSpPr>
            <a:spLocks noChangeShapeType="1"/>
          </xdr:cNvSpPr>
        </xdr:nvSpPr>
        <xdr:spPr bwMode="auto">
          <a:xfrm>
            <a:off x="6708" y="2292"/>
            <a:ext cx="10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717"/>
          <xdr:cNvSpPr>
            <a:spLocks noChangeShapeType="1"/>
          </xdr:cNvSpPr>
        </xdr:nvSpPr>
        <xdr:spPr bwMode="auto">
          <a:xfrm>
            <a:off x="8044" y="2130"/>
            <a:ext cx="23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" name="Line 716"/>
          <xdr:cNvSpPr>
            <a:spLocks noChangeShapeType="1"/>
          </xdr:cNvSpPr>
        </xdr:nvSpPr>
        <xdr:spPr bwMode="auto">
          <a:xfrm flipV="1">
            <a:off x="8018" y="2130"/>
            <a:ext cx="27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1" name="Line 715"/>
          <xdr:cNvSpPr>
            <a:spLocks noChangeShapeType="1"/>
          </xdr:cNvSpPr>
        </xdr:nvSpPr>
        <xdr:spPr bwMode="auto">
          <a:xfrm flipV="1">
            <a:off x="6708" y="2148"/>
            <a:ext cx="1310" cy="2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714"/>
          <xdr:cNvSpPr>
            <a:spLocks noChangeShapeType="1"/>
          </xdr:cNvSpPr>
        </xdr:nvSpPr>
        <xdr:spPr bwMode="auto">
          <a:xfrm>
            <a:off x="6699" y="2233"/>
            <a:ext cx="27" cy="2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713"/>
          <xdr:cNvSpPr>
            <a:spLocks noChangeShapeType="1"/>
          </xdr:cNvSpPr>
        </xdr:nvSpPr>
        <xdr:spPr bwMode="auto">
          <a:xfrm>
            <a:off x="8003" y="1749"/>
            <a:ext cx="1744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" name="Line 712"/>
          <xdr:cNvSpPr>
            <a:spLocks noChangeShapeType="1"/>
          </xdr:cNvSpPr>
        </xdr:nvSpPr>
        <xdr:spPr bwMode="auto">
          <a:xfrm flipV="1">
            <a:off x="6895" y="1749"/>
            <a:ext cx="1107" cy="4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" name="Line 711"/>
          <xdr:cNvSpPr>
            <a:spLocks noChangeShapeType="1"/>
          </xdr:cNvSpPr>
        </xdr:nvSpPr>
        <xdr:spPr bwMode="auto">
          <a:xfrm flipV="1">
            <a:off x="6869" y="2157"/>
            <a:ext cx="27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710"/>
          <xdr:cNvSpPr>
            <a:spLocks noChangeShapeType="1"/>
          </xdr:cNvSpPr>
        </xdr:nvSpPr>
        <xdr:spPr bwMode="auto">
          <a:xfrm flipV="1">
            <a:off x="6699" y="2183"/>
            <a:ext cx="170" cy="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709"/>
          <xdr:cNvSpPr>
            <a:spLocks noChangeShapeType="1"/>
          </xdr:cNvSpPr>
        </xdr:nvSpPr>
        <xdr:spPr bwMode="auto">
          <a:xfrm flipV="1">
            <a:off x="5517" y="2233"/>
            <a:ext cx="1185" cy="2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" name="Line 708"/>
          <xdr:cNvSpPr>
            <a:spLocks noChangeShapeType="1"/>
          </xdr:cNvSpPr>
        </xdr:nvSpPr>
        <xdr:spPr bwMode="auto">
          <a:xfrm flipV="1">
            <a:off x="5339" y="2444"/>
            <a:ext cx="176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" name="Line 707"/>
          <xdr:cNvSpPr>
            <a:spLocks noChangeShapeType="1"/>
          </xdr:cNvSpPr>
        </xdr:nvSpPr>
        <xdr:spPr bwMode="auto">
          <a:xfrm flipH="1">
            <a:off x="5321" y="2673"/>
            <a:ext cx="936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706"/>
          <xdr:cNvSpPr>
            <a:spLocks noChangeShapeType="1"/>
          </xdr:cNvSpPr>
        </xdr:nvSpPr>
        <xdr:spPr bwMode="auto">
          <a:xfrm flipV="1">
            <a:off x="5288" y="2640"/>
            <a:ext cx="0" cy="60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705"/>
          <xdr:cNvSpPr>
            <a:spLocks noChangeShapeType="1"/>
          </xdr:cNvSpPr>
        </xdr:nvSpPr>
        <xdr:spPr bwMode="auto">
          <a:xfrm flipV="1">
            <a:off x="14119" y="2636"/>
            <a:ext cx="3" cy="63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" name="Line 704"/>
          <xdr:cNvSpPr>
            <a:spLocks noChangeShapeType="1"/>
          </xdr:cNvSpPr>
        </xdr:nvSpPr>
        <xdr:spPr bwMode="auto">
          <a:xfrm>
            <a:off x="5321" y="2673"/>
            <a:ext cx="0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3" name="Line 703"/>
          <xdr:cNvSpPr>
            <a:spLocks noChangeShapeType="1"/>
          </xdr:cNvSpPr>
        </xdr:nvSpPr>
        <xdr:spPr bwMode="auto">
          <a:xfrm flipH="1">
            <a:off x="5223" y="8968"/>
            <a:ext cx="183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702"/>
          <xdr:cNvSpPr>
            <a:spLocks noChangeShapeType="1"/>
          </xdr:cNvSpPr>
        </xdr:nvSpPr>
        <xdr:spPr bwMode="auto">
          <a:xfrm flipV="1">
            <a:off x="7056" y="8968"/>
            <a:ext cx="3" cy="5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701"/>
          <xdr:cNvSpPr>
            <a:spLocks noChangeShapeType="1"/>
          </xdr:cNvSpPr>
        </xdr:nvSpPr>
        <xdr:spPr bwMode="auto">
          <a:xfrm flipV="1">
            <a:off x="7157" y="8835"/>
            <a:ext cx="0" cy="63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" name="Line 700"/>
          <xdr:cNvSpPr>
            <a:spLocks noChangeShapeType="1"/>
          </xdr:cNvSpPr>
        </xdr:nvSpPr>
        <xdr:spPr bwMode="auto">
          <a:xfrm flipH="1">
            <a:off x="7056" y="9601"/>
            <a:ext cx="10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" name="Line 699"/>
          <xdr:cNvSpPr>
            <a:spLocks noChangeShapeType="1"/>
          </xdr:cNvSpPr>
        </xdr:nvSpPr>
        <xdr:spPr bwMode="auto">
          <a:xfrm flipH="1">
            <a:off x="7056" y="9466"/>
            <a:ext cx="10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698"/>
          <xdr:cNvSpPr>
            <a:spLocks noChangeShapeType="1"/>
          </xdr:cNvSpPr>
        </xdr:nvSpPr>
        <xdr:spPr bwMode="auto">
          <a:xfrm>
            <a:off x="5059" y="8868"/>
            <a:ext cx="206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697"/>
          <xdr:cNvSpPr>
            <a:spLocks noChangeShapeType="1"/>
          </xdr:cNvSpPr>
        </xdr:nvSpPr>
        <xdr:spPr bwMode="auto">
          <a:xfrm>
            <a:off x="5223" y="8835"/>
            <a:ext cx="3" cy="1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" name="Line 696"/>
          <xdr:cNvSpPr>
            <a:spLocks noChangeShapeType="1"/>
          </xdr:cNvSpPr>
        </xdr:nvSpPr>
        <xdr:spPr bwMode="auto">
          <a:xfrm flipH="1">
            <a:off x="5223" y="8835"/>
            <a:ext cx="193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" name="Line 695"/>
          <xdr:cNvSpPr>
            <a:spLocks noChangeShapeType="1"/>
          </xdr:cNvSpPr>
        </xdr:nvSpPr>
        <xdr:spPr bwMode="auto">
          <a:xfrm>
            <a:off x="4988" y="8672"/>
            <a:ext cx="3" cy="3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694"/>
          <xdr:cNvSpPr>
            <a:spLocks noChangeShapeType="1"/>
          </xdr:cNvSpPr>
        </xdr:nvSpPr>
        <xdr:spPr bwMode="auto">
          <a:xfrm flipV="1">
            <a:off x="3734" y="8659"/>
            <a:ext cx="0" cy="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693"/>
          <xdr:cNvSpPr>
            <a:spLocks noChangeShapeType="1"/>
          </xdr:cNvSpPr>
        </xdr:nvSpPr>
        <xdr:spPr bwMode="auto">
          <a:xfrm flipV="1">
            <a:off x="3470" y="8663"/>
            <a:ext cx="0" cy="1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" name="Line 692"/>
          <xdr:cNvSpPr>
            <a:spLocks noChangeShapeType="1"/>
          </xdr:cNvSpPr>
        </xdr:nvSpPr>
        <xdr:spPr bwMode="auto">
          <a:xfrm flipV="1">
            <a:off x="3208" y="8665"/>
            <a:ext cx="3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" name="Line 691"/>
          <xdr:cNvSpPr>
            <a:spLocks noChangeShapeType="1"/>
          </xdr:cNvSpPr>
        </xdr:nvSpPr>
        <xdr:spPr bwMode="auto">
          <a:xfrm flipV="1">
            <a:off x="2946" y="8667"/>
            <a:ext cx="3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690"/>
          <xdr:cNvSpPr>
            <a:spLocks noChangeShapeType="1"/>
          </xdr:cNvSpPr>
        </xdr:nvSpPr>
        <xdr:spPr bwMode="auto">
          <a:xfrm flipV="1">
            <a:off x="3339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689"/>
          <xdr:cNvSpPr>
            <a:spLocks noChangeShapeType="1"/>
          </xdr:cNvSpPr>
        </xdr:nvSpPr>
        <xdr:spPr bwMode="auto">
          <a:xfrm flipV="1">
            <a:off x="3601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" name="Line 688"/>
          <xdr:cNvSpPr>
            <a:spLocks noChangeShapeType="1"/>
          </xdr:cNvSpPr>
        </xdr:nvSpPr>
        <xdr:spPr bwMode="auto">
          <a:xfrm flipV="1">
            <a:off x="3862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" name="Line 687"/>
          <xdr:cNvSpPr>
            <a:spLocks noChangeShapeType="1"/>
          </xdr:cNvSpPr>
        </xdr:nvSpPr>
        <xdr:spPr bwMode="auto">
          <a:xfrm flipV="1">
            <a:off x="2815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686"/>
          <xdr:cNvSpPr>
            <a:spLocks noChangeShapeType="1"/>
          </xdr:cNvSpPr>
        </xdr:nvSpPr>
        <xdr:spPr bwMode="auto">
          <a:xfrm flipV="1">
            <a:off x="3077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685"/>
          <xdr:cNvSpPr>
            <a:spLocks noChangeShapeType="1"/>
          </xdr:cNvSpPr>
        </xdr:nvSpPr>
        <xdr:spPr bwMode="auto">
          <a:xfrm flipV="1">
            <a:off x="3824" y="2239"/>
            <a:ext cx="3" cy="6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" name="Line 684"/>
          <xdr:cNvSpPr>
            <a:spLocks noChangeShapeType="1"/>
          </xdr:cNvSpPr>
        </xdr:nvSpPr>
        <xdr:spPr bwMode="auto">
          <a:xfrm>
            <a:off x="3824" y="1641"/>
            <a:ext cx="3" cy="6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" name="Line 683"/>
          <xdr:cNvSpPr>
            <a:spLocks noChangeShapeType="1"/>
          </xdr:cNvSpPr>
        </xdr:nvSpPr>
        <xdr:spPr bwMode="auto">
          <a:xfrm>
            <a:off x="3824" y="23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682"/>
          <xdr:cNvSpPr>
            <a:spLocks noChangeShapeType="1"/>
          </xdr:cNvSpPr>
        </xdr:nvSpPr>
        <xdr:spPr bwMode="auto">
          <a:xfrm flipV="1">
            <a:off x="3824" y="23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681"/>
          <xdr:cNvSpPr>
            <a:spLocks noChangeShapeType="1"/>
          </xdr:cNvSpPr>
        </xdr:nvSpPr>
        <xdr:spPr bwMode="auto">
          <a:xfrm flipH="1">
            <a:off x="3824" y="2307"/>
            <a:ext cx="6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" name="Line 680"/>
          <xdr:cNvSpPr>
            <a:spLocks noChangeShapeType="1"/>
          </xdr:cNvSpPr>
        </xdr:nvSpPr>
        <xdr:spPr bwMode="auto">
          <a:xfrm flipH="1">
            <a:off x="3824" y="3306"/>
            <a:ext cx="6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" name="Line 679"/>
          <xdr:cNvSpPr>
            <a:spLocks noChangeShapeType="1"/>
          </xdr:cNvSpPr>
        </xdr:nvSpPr>
        <xdr:spPr bwMode="auto">
          <a:xfrm flipV="1">
            <a:off x="3824" y="2307"/>
            <a:ext cx="3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678"/>
          <xdr:cNvSpPr>
            <a:spLocks noChangeShapeType="1"/>
          </xdr:cNvSpPr>
        </xdr:nvSpPr>
        <xdr:spPr bwMode="auto">
          <a:xfrm flipH="1">
            <a:off x="5288" y="2640"/>
            <a:ext cx="939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677"/>
          <xdr:cNvSpPr>
            <a:spLocks noChangeShapeType="1"/>
          </xdr:cNvSpPr>
        </xdr:nvSpPr>
        <xdr:spPr bwMode="auto">
          <a:xfrm>
            <a:off x="5288" y="2640"/>
            <a:ext cx="0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" name="Line 676"/>
          <xdr:cNvSpPr>
            <a:spLocks noChangeShapeType="1"/>
          </xdr:cNvSpPr>
        </xdr:nvSpPr>
        <xdr:spPr bwMode="auto">
          <a:xfrm flipV="1">
            <a:off x="14084" y="2671"/>
            <a:ext cx="3" cy="633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" name="Line 675"/>
          <xdr:cNvSpPr>
            <a:spLocks noChangeShapeType="1"/>
          </xdr:cNvSpPr>
        </xdr:nvSpPr>
        <xdr:spPr bwMode="auto">
          <a:xfrm flipH="1">
            <a:off x="2779" y="1641"/>
            <a:ext cx="64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674"/>
          <xdr:cNvSpPr>
            <a:spLocks noChangeShapeType="1"/>
          </xdr:cNvSpPr>
        </xdr:nvSpPr>
        <xdr:spPr bwMode="auto">
          <a:xfrm flipH="1">
            <a:off x="2779" y="8659"/>
            <a:ext cx="1164" cy="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673"/>
          <xdr:cNvSpPr>
            <a:spLocks noChangeShapeType="1"/>
          </xdr:cNvSpPr>
        </xdr:nvSpPr>
        <xdr:spPr bwMode="auto">
          <a:xfrm flipH="1">
            <a:off x="7321" y="9869"/>
            <a:ext cx="736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" name="Line 672"/>
          <xdr:cNvSpPr>
            <a:spLocks noChangeShapeType="1"/>
          </xdr:cNvSpPr>
        </xdr:nvSpPr>
        <xdr:spPr bwMode="auto">
          <a:xfrm>
            <a:off x="7321" y="9869"/>
            <a:ext cx="3" cy="43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" name="Line 671"/>
          <xdr:cNvSpPr>
            <a:spLocks noChangeShapeType="1"/>
          </xdr:cNvSpPr>
        </xdr:nvSpPr>
        <xdr:spPr bwMode="auto">
          <a:xfrm>
            <a:off x="2779" y="9103"/>
            <a:ext cx="410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670"/>
          <xdr:cNvSpPr>
            <a:spLocks noChangeShapeType="1"/>
          </xdr:cNvSpPr>
        </xdr:nvSpPr>
        <xdr:spPr bwMode="auto">
          <a:xfrm flipV="1">
            <a:off x="6887" y="9103"/>
            <a:ext cx="0" cy="12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669"/>
          <xdr:cNvSpPr>
            <a:spLocks noChangeShapeType="1"/>
          </xdr:cNvSpPr>
        </xdr:nvSpPr>
        <xdr:spPr bwMode="auto">
          <a:xfrm flipV="1">
            <a:off x="6854" y="9138"/>
            <a:ext cx="0" cy="11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Line 668"/>
          <xdr:cNvSpPr>
            <a:spLocks noChangeShapeType="1"/>
          </xdr:cNvSpPr>
        </xdr:nvSpPr>
        <xdr:spPr bwMode="auto">
          <a:xfrm flipV="1">
            <a:off x="7056" y="9601"/>
            <a:ext cx="3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" name="Line 667"/>
          <xdr:cNvSpPr>
            <a:spLocks noChangeShapeType="1"/>
          </xdr:cNvSpPr>
        </xdr:nvSpPr>
        <xdr:spPr bwMode="auto">
          <a:xfrm flipH="1">
            <a:off x="2779" y="8868"/>
            <a:ext cx="228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666"/>
          <xdr:cNvSpPr>
            <a:spLocks noChangeShapeType="1"/>
          </xdr:cNvSpPr>
        </xdr:nvSpPr>
        <xdr:spPr bwMode="auto">
          <a:xfrm flipV="1">
            <a:off x="7122" y="8868"/>
            <a:ext cx="0" cy="143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665"/>
          <xdr:cNvSpPr>
            <a:spLocks noChangeShapeType="1"/>
          </xdr:cNvSpPr>
        </xdr:nvSpPr>
        <xdr:spPr bwMode="auto">
          <a:xfrm flipV="1">
            <a:off x="7157" y="9601"/>
            <a:ext cx="0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" name="Line 664"/>
          <xdr:cNvSpPr>
            <a:spLocks noChangeShapeType="1"/>
          </xdr:cNvSpPr>
        </xdr:nvSpPr>
        <xdr:spPr bwMode="auto">
          <a:xfrm flipH="1">
            <a:off x="2779" y="9138"/>
            <a:ext cx="407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" name="Line 663"/>
          <xdr:cNvSpPr>
            <a:spLocks noChangeShapeType="1"/>
          </xdr:cNvSpPr>
        </xdr:nvSpPr>
        <xdr:spPr bwMode="auto">
          <a:xfrm flipH="1">
            <a:off x="2779" y="8837"/>
            <a:ext cx="220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662"/>
          <xdr:cNvSpPr>
            <a:spLocks noChangeShapeType="1"/>
          </xdr:cNvSpPr>
        </xdr:nvSpPr>
        <xdr:spPr bwMode="auto">
          <a:xfrm flipH="1">
            <a:off x="2779" y="9005"/>
            <a:ext cx="220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661"/>
          <xdr:cNvSpPr>
            <a:spLocks noChangeShapeType="1"/>
          </xdr:cNvSpPr>
        </xdr:nvSpPr>
        <xdr:spPr bwMode="auto">
          <a:xfrm>
            <a:off x="6821" y="9170"/>
            <a:ext cx="0" cy="11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" name="Line 660"/>
          <xdr:cNvSpPr>
            <a:spLocks noChangeShapeType="1"/>
          </xdr:cNvSpPr>
        </xdr:nvSpPr>
        <xdr:spPr bwMode="auto">
          <a:xfrm flipH="1">
            <a:off x="2779" y="9170"/>
            <a:ext cx="404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" name="Line 659"/>
          <xdr:cNvSpPr>
            <a:spLocks noChangeShapeType="1"/>
          </xdr:cNvSpPr>
        </xdr:nvSpPr>
        <xdr:spPr bwMode="auto">
          <a:xfrm flipV="1">
            <a:off x="7285" y="9837"/>
            <a:ext cx="0" cy="4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658"/>
          <xdr:cNvSpPr>
            <a:spLocks noChangeShapeType="1"/>
          </xdr:cNvSpPr>
        </xdr:nvSpPr>
        <xdr:spPr bwMode="auto">
          <a:xfrm>
            <a:off x="7285" y="9837"/>
            <a:ext cx="740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657"/>
          <xdr:cNvSpPr>
            <a:spLocks noChangeShapeType="1"/>
          </xdr:cNvSpPr>
        </xdr:nvSpPr>
        <xdr:spPr bwMode="auto">
          <a:xfrm flipH="1" flipV="1">
            <a:off x="5758" y="3263"/>
            <a:ext cx="8313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" name="Line 656"/>
          <xdr:cNvSpPr>
            <a:spLocks noChangeShapeType="1"/>
          </xdr:cNvSpPr>
        </xdr:nvSpPr>
        <xdr:spPr bwMode="auto">
          <a:xfrm flipH="1" flipV="1">
            <a:off x="5767" y="3271"/>
            <a:ext cx="8304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Line 655"/>
          <xdr:cNvSpPr>
            <a:spLocks noChangeShapeType="1"/>
          </xdr:cNvSpPr>
        </xdr:nvSpPr>
        <xdr:spPr bwMode="auto">
          <a:xfrm flipH="1">
            <a:off x="5741" y="3263"/>
            <a:ext cx="18" cy="48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654"/>
          <xdr:cNvSpPr>
            <a:spLocks noChangeShapeType="1"/>
          </xdr:cNvSpPr>
        </xdr:nvSpPr>
        <xdr:spPr bwMode="auto">
          <a:xfrm flipH="1">
            <a:off x="5747" y="3263"/>
            <a:ext cx="18" cy="48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653"/>
          <xdr:cNvSpPr>
            <a:spLocks noChangeShapeType="1"/>
          </xdr:cNvSpPr>
        </xdr:nvSpPr>
        <xdr:spPr bwMode="auto">
          <a:xfrm flipH="1">
            <a:off x="5747" y="3271"/>
            <a:ext cx="18" cy="48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" name="Line 652"/>
          <xdr:cNvSpPr>
            <a:spLocks noChangeShapeType="1"/>
          </xdr:cNvSpPr>
        </xdr:nvSpPr>
        <xdr:spPr bwMode="auto">
          <a:xfrm flipH="1" flipV="1">
            <a:off x="5741" y="8086"/>
            <a:ext cx="834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" name="Line 651"/>
          <xdr:cNvSpPr>
            <a:spLocks noChangeShapeType="1"/>
          </xdr:cNvSpPr>
        </xdr:nvSpPr>
        <xdr:spPr bwMode="auto">
          <a:xfrm flipH="1" flipV="1">
            <a:off x="5741" y="8079"/>
            <a:ext cx="8346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650"/>
          <xdr:cNvSpPr>
            <a:spLocks noChangeShapeType="1"/>
          </xdr:cNvSpPr>
        </xdr:nvSpPr>
        <xdr:spPr bwMode="auto">
          <a:xfrm flipH="1" flipV="1">
            <a:off x="4922" y="8249"/>
            <a:ext cx="4801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649"/>
          <xdr:cNvSpPr>
            <a:spLocks noChangeShapeType="1"/>
          </xdr:cNvSpPr>
        </xdr:nvSpPr>
        <xdr:spPr bwMode="auto">
          <a:xfrm flipH="1" flipV="1">
            <a:off x="4922" y="8243"/>
            <a:ext cx="4795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" name="Line 648"/>
          <xdr:cNvSpPr>
            <a:spLocks noChangeShapeType="1"/>
          </xdr:cNvSpPr>
        </xdr:nvSpPr>
        <xdr:spPr bwMode="auto">
          <a:xfrm flipH="1" flipV="1">
            <a:off x="9723" y="8106"/>
            <a:ext cx="38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" name="Line 647"/>
          <xdr:cNvSpPr>
            <a:spLocks noChangeShapeType="1"/>
          </xdr:cNvSpPr>
        </xdr:nvSpPr>
        <xdr:spPr bwMode="auto">
          <a:xfrm flipH="1" flipV="1">
            <a:off x="9714" y="8097"/>
            <a:ext cx="39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646"/>
          <xdr:cNvSpPr>
            <a:spLocks noChangeShapeType="1"/>
          </xdr:cNvSpPr>
        </xdr:nvSpPr>
        <xdr:spPr bwMode="auto">
          <a:xfrm>
            <a:off x="9723" y="8106"/>
            <a:ext cx="0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645"/>
          <xdr:cNvSpPr>
            <a:spLocks noChangeShapeType="1"/>
          </xdr:cNvSpPr>
        </xdr:nvSpPr>
        <xdr:spPr bwMode="auto">
          <a:xfrm>
            <a:off x="9714" y="8097"/>
            <a:ext cx="3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" name="Line 644"/>
          <xdr:cNvSpPr>
            <a:spLocks noChangeShapeType="1"/>
          </xdr:cNvSpPr>
        </xdr:nvSpPr>
        <xdr:spPr bwMode="auto">
          <a:xfrm flipH="1" flipV="1">
            <a:off x="10104" y="8108"/>
            <a:ext cx="0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" name="Line 643"/>
          <xdr:cNvSpPr>
            <a:spLocks noChangeShapeType="1"/>
          </xdr:cNvSpPr>
        </xdr:nvSpPr>
        <xdr:spPr bwMode="auto">
          <a:xfrm flipH="1" flipV="1">
            <a:off x="10113" y="8099"/>
            <a:ext cx="3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642"/>
          <xdr:cNvSpPr>
            <a:spLocks noChangeShapeType="1"/>
          </xdr:cNvSpPr>
        </xdr:nvSpPr>
        <xdr:spPr bwMode="auto">
          <a:xfrm flipH="1" flipV="1">
            <a:off x="10107" y="8267"/>
            <a:ext cx="1363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641"/>
          <xdr:cNvSpPr>
            <a:spLocks noChangeShapeType="1"/>
          </xdr:cNvSpPr>
        </xdr:nvSpPr>
        <xdr:spPr bwMode="auto">
          <a:xfrm flipH="1" flipV="1">
            <a:off x="10113" y="8258"/>
            <a:ext cx="1363" cy="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" name="Line 640"/>
          <xdr:cNvSpPr>
            <a:spLocks noChangeShapeType="1"/>
          </xdr:cNvSpPr>
        </xdr:nvSpPr>
        <xdr:spPr bwMode="auto">
          <a:xfrm>
            <a:off x="11476" y="8273"/>
            <a:ext cx="2607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" name="Line 639"/>
          <xdr:cNvSpPr>
            <a:spLocks noChangeShapeType="1"/>
          </xdr:cNvSpPr>
        </xdr:nvSpPr>
        <xdr:spPr bwMode="auto">
          <a:xfrm flipH="1" flipV="1">
            <a:off x="11476" y="8267"/>
            <a:ext cx="2607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638"/>
          <xdr:cNvSpPr>
            <a:spLocks noChangeShapeType="1"/>
          </xdr:cNvSpPr>
        </xdr:nvSpPr>
        <xdr:spPr bwMode="auto">
          <a:xfrm flipV="1">
            <a:off x="5419" y="2758"/>
            <a:ext cx="122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Freeform 637"/>
          <xdr:cNvSpPr>
            <a:spLocks/>
          </xdr:cNvSpPr>
        </xdr:nvSpPr>
        <xdr:spPr bwMode="auto">
          <a:xfrm>
            <a:off x="5392" y="2927"/>
            <a:ext cx="33" cy="33"/>
          </a:xfrm>
          <a:custGeom>
            <a:avLst/>
            <a:gdLst>
              <a:gd name="T0" fmla="*/ 0 w 69"/>
              <a:gd name="T1" fmla="*/ 0 h 71"/>
              <a:gd name="T2" fmla="*/ 0 w 69"/>
              <a:gd name="T3" fmla="*/ 0 h 71"/>
              <a:gd name="T4" fmla="*/ 0 w 69"/>
              <a:gd name="T5" fmla="*/ 0 h 71"/>
              <a:gd name="T6" fmla="*/ 0 w 69"/>
              <a:gd name="T7" fmla="*/ 0 h 71"/>
              <a:gd name="T8" fmla="*/ 0 w 69"/>
              <a:gd name="T9" fmla="*/ 0 h 71"/>
              <a:gd name="T10" fmla="*/ 0 w 69"/>
              <a:gd name="T11" fmla="*/ 0 h 71"/>
              <a:gd name="T12" fmla="*/ 0 w 69"/>
              <a:gd name="T13" fmla="*/ 0 h 71"/>
              <a:gd name="T14" fmla="*/ 0 w 69"/>
              <a:gd name="T15" fmla="*/ 0 h 71"/>
              <a:gd name="T16" fmla="*/ 0 w 69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1" w="69">
                <a:moveTo>
                  <a:pt x="69" y="35"/>
                </a:moveTo>
                <a:lnTo>
                  <a:pt x="60" y="11"/>
                </a:lnTo>
                <a:lnTo>
                  <a:pt x="35" y="0"/>
                </a:lnTo>
                <a:lnTo>
                  <a:pt x="11" y="11"/>
                </a:lnTo>
                <a:lnTo>
                  <a:pt x="0" y="35"/>
                </a:lnTo>
                <a:lnTo>
                  <a:pt x="11" y="60"/>
                </a:lnTo>
                <a:lnTo>
                  <a:pt x="35" y="71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0" name="Freeform 636"/>
          <xdr:cNvSpPr>
            <a:spLocks/>
          </xdr:cNvSpPr>
        </xdr:nvSpPr>
        <xdr:spPr bwMode="auto">
          <a:xfrm>
            <a:off x="5520" y="2725"/>
            <a:ext cx="33" cy="33"/>
          </a:xfrm>
          <a:custGeom>
            <a:avLst/>
            <a:gdLst>
              <a:gd name="T0" fmla="*/ 0 w 70"/>
              <a:gd name="T1" fmla="*/ 0 h 69"/>
              <a:gd name="T2" fmla="*/ 0 w 70"/>
              <a:gd name="T3" fmla="*/ 0 h 69"/>
              <a:gd name="T4" fmla="*/ 0 w 70"/>
              <a:gd name="T5" fmla="*/ 0 h 69"/>
              <a:gd name="T6" fmla="*/ 0 w 70"/>
              <a:gd name="T7" fmla="*/ 0 h 69"/>
              <a:gd name="T8" fmla="*/ 0 w 70"/>
              <a:gd name="T9" fmla="*/ 0 h 69"/>
              <a:gd name="T10" fmla="*/ 0 w 70"/>
              <a:gd name="T11" fmla="*/ 0 h 69"/>
              <a:gd name="T12" fmla="*/ 0 w 70"/>
              <a:gd name="T13" fmla="*/ 0 h 69"/>
              <a:gd name="T14" fmla="*/ 0 w 70"/>
              <a:gd name="T15" fmla="*/ 0 h 69"/>
              <a:gd name="T16" fmla="*/ 0 w 70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9" w="70">
                <a:moveTo>
                  <a:pt x="70" y="34"/>
                </a:moveTo>
                <a:lnTo>
                  <a:pt x="59" y="9"/>
                </a:lnTo>
                <a:lnTo>
                  <a:pt x="36" y="0"/>
                </a:lnTo>
                <a:lnTo>
                  <a:pt x="11" y="9"/>
                </a:lnTo>
                <a:lnTo>
                  <a:pt x="0" y="34"/>
                </a:lnTo>
                <a:lnTo>
                  <a:pt x="11" y="59"/>
                </a:lnTo>
                <a:lnTo>
                  <a:pt x="36" y="69"/>
                </a:lnTo>
                <a:lnTo>
                  <a:pt x="59" y="59"/>
                </a:lnTo>
                <a:lnTo>
                  <a:pt x="70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1" name="Freeform 635"/>
          <xdr:cNvSpPr>
            <a:spLocks/>
          </xdr:cNvSpPr>
        </xdr:nvSpPr>
        <xdr:spPr bwMode="auto">
          <a:xfrm>
            <a:off x="5369" y="8380"/>
            <a:ext cx="33" cy="35"/>
          </a:xfrm>
          <a:custGeom>
            <a:avLst/>
            <a:gdLst>
              <a:gd name="T0" fmla="*/ 0 w 69"/>
              <a:gd name="T1" fmla="*/ 0 h 71"/>
              <a:gd name="T2" fmla="*/ 0 w 69"/>
              <a:gd name="T3" fmla="*/ 0 h 71"/>
              <a:gd name="T4" fmla="*/ 0 w 69"/>
              <a:gd name="T5" fmla="*/ 0 h 71"/>
              <a:gd name="T6" fmla="*/ 0 w 69"/>
              <a:gd name="T7" fmla="*/ 0 h 71"/>
              <a:gd name="T8" fmla="*/ 0 w 69"/>
              <a:gd name="T9" fmla="*/ 0 h 71"/>
              <a:gd name="T10" fmla="*/ 0 w 69"/>
              <a:gd name="T11" fmla="*/ 0 h 71"/>
              <a:gd name="T12" fmla="*/ 0 w 69"/>
              <a:gd name="T13" fmla="*/ 0 h 71"/>
              <a:gd name="T14" fmla="*/ 0 w 69"/>
              <a:gd name="T15" fmla="*/ 0 h 71"/>
              <a:gd name="T16" fmla="*/ 0 w 69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1" w="69">
                <a:moveTo>
                  <a:pt x="69" y="36"/>
                </a:moveTo>
                <a:lnTo>
                  <a:pt x="60" y="11"/>
                </a:lnTo>
                <a:lnTo>
                  <a:pt x="35" y="0"/>
                </a:lnTo>
                <a:lnTo>
                  <a:pt x="10" y="11"/>
                </a:lnTo>
                <a:lnTo>
                  <a:pt x="0" y="36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69" y="36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2" name="Line 634"/>
          <xdr:cNvSpPr>
            <a:spLocks noChangeShapeType="1"/>
          </xdr:cNvSpPr>
        </xdr:nvSpPr>
        <xdr:spPr bwMode="auto">
          <a:xfrm>
            <a:off x="5395" y="8413"/>
            <a:ext cx="119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633"/>
          <xdr:cNvSpPr>
            <a:spLocks noChangeShapeType="1"/>
          </xdr:cNvSpPr>
        </xdr:nvSpPr>
        <xdr:spPr bwMode="auto">
          <a:xfrm>
            <a:off x="5395" y="8413"/>
            <a:ext cx="18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4" name="Freeform 632"/>
          <xdr:cNvSpPr>
            <a:spLocks/>
          </xdr:cNvSpPr>
        </xdr:nvSpPr>
        <xdr:spPr bwMode="auto">
          <a:xfrm>
            <a:off x="5505" y="8589"/>
            <a:ext cx="33" cy="33"/>
          </a:xfrm>
          <a:custGeom>
            <a:avLst/>
            <a:gdLst>
              <a:gd name="T0" fmla="*/ 0 w 69"/>
              <a:gd name="T1" fmla="*/ 0 h 70"/>
              <a:gd name="T2" fmla="*/ 0 w 69"/>
              <a:gd name="T3" fmla="*/ 0 h 70"/>
              <a:gd name="T4" fmla="*/ 0 w 69"/>
              <a:gd name="T5" fmla="*/ 0 h 70"/>
              <a:gd name="T6" fmla="*/ 0 w 69"/>
              <a:gd name="T7" fmla="*/ 0 h 70"/>
              <a:gd name="T8" fmla="*/ 0 w 69"/>
              <a:gd name="T9" fmla="*/ 0 h 70"/>
              <a:gd name="T10" fmla="*/ 0 w 69"/>
              <a:gd name="T11" fmla="*/ 0 h 70"/>
              <a:gd name="T12" fmla="*/ 0 w 69"/>
              <a:gd name="T13" fmla="*/ 0 h 70"/>
              <a:gd name="T14" fmla="*/ 0 w 69"/>
              <a:gd name="T15" fmla="*/ 0 h 70"/>
              <a:gd name="T16" fmla="*/ 0 w 69"/>
              <a:gd name="T17" fmla="*/ 0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0" w="69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0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5" name="Freeform 631"/>
          <xdr:cNvSpPr>
            <a:spLocks/>
          </xdr:cNvSpPr>
        </xdr:nvSpPr>
        <xdr:spPr bwMode="auto">
          <a:xfrm>
            <a:off x="14405" y="8432"/>
            <a:ext cx="36" cy="33"/>
          </a:xfrm>
          <a:custGeom>
            <a:avLst/>
            <a:gdLst>
              <a:gd name="T0" fmla="*/ 0 w 71"/>
              <a:gd name="T1" fmla="*/ 0 h 70"/>
              <a:gd name="T2" fmla="*/ 0 w 71"/>
              <a:gd name="T3" fmla="*/ 0 h 70"/>
              <a:gd name="T4" fmla="*/ 0 w 71"/>
              <a:gd name="T5" fmla="*/ 0 h 70"/>
              <a:gd name="T6" fmla="*/ 0 w 71"/>
              <a:gd name="T7" fmla="*/ 0 h 70"/>
              <a:gd name="T8" fmla="*/ 0 w 71"/>
              <a:gd name="T9" fmla="*/ 0 h 70"/>
              <a:gd name="T10" fmla="*/ 0 w 71"/>
              <a:gd name="T11" fmla="*/ 0 h 70"/>
              <a:gd name="T12" fmla="*/ 0 w 71"/>
              <a:gd name="T13" fmla="*/ 0 h 70"/>
              <a:gd name="T14" fmla="*/ 0 w 71"/>
              <a:gd name="T15" fmla="*/ 0 h 70"/>
              <a:gd name="T16" fmla="*/ 0 w 71"/>
              <a:gd name="T17" fmla="*/ 0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0" w="71">
                <a:moveTo>
                  <a:pt x="71" y="34"/>
                </a:moveTo>
                <a:lnTo>
                  <a:pt x="61" y="11"/>
                </a:lnTo>
                <a:lnTo>
                  <a:pt x="36" y="0"/>
                </a:lnTo>
                <a:lnTo>
                  <a:pt x="11" y="11"/>
                </a:lnTo>
                <a:lnTo>
                  <a:pt x="0" y="34"/>
                </a:lnTo>
                <a:lnTo>
                  <a:pt x="11" y="59"/>
                </a:lnTo>
                <a:lnTo>
                  <a:pt x="36" y="70"/>
                </a:lnTo>
                <a:lnTo>
                  <a:pt x="61" y="59"/>
                </a:lnTo>
                <a:lnTo>
                  <a:pt x="71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6" name="Freeform 630"/>
          <xdr:cNvSpPr>
            <a:spLocks/>
          </xdr:cNvSpPr>
        </xdr:nvSpPr>
        <xdr:spPr bwMode="auto">
          <a:xfrm>
            <a:off x="14295" y="8611"/>
            <a:ext cx="33" cy="33"/>
          </a:xfrm>
          <a:custGeom>
            <a:avLst/>
            <a:gdLst>
              <a:gd name="T0" fmla="*/ 0 w 70"/>
              <a:gd name="T1" fmla="*/ 0 h 69"/>
              <a:gd name="T2" fmla="*/ 0 w 70"/>
              <a:gd name="T3" fmla="*/ 0 h 69"/>
              <a:gd name="T4" fmla="*/ 0 w 70"/>
              <a:gd name="T5" fmla="*/ 0 h 69"/>
              <a:gd name="T6" fmla="*/ 0 w 70"/>
              <a:gd name="T7" fmla="*/ 0 h 69"/>
              <a:gd name="T8" fmla="*/ 0 w 70"/>
              <a:gd name="T9" fmla="*/ 0 h 69"/>
              <a:gd name="T10" fmla="*/ 0 w 70"/>
              <a:gd name="T11" fmla="*/ 0 h 69"/>
              <a:gd name="T12" fmla="*/ 0 w 70"/>
              <a:gd name="T13" fmla="*/ 0 h 69"/>
              <a:gd name="T14" fmla="*/ 0 w 70"/>
              <a:gd name="T15" fmla="*/ 0 h 69"/>
              <a:gd name="T16" fmla="*/ 0 w 70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9" w="70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59"/>
                </a:lnTo>
                <a:lnTo>
                  <a:pt x="35" y="69"/>
                </a:lnTo>
                <a:lnTo>
                  <a:pt x="60" y="59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7" name="Line 629"/>
          <xdr:cNvSpPr>
            <a:spLocks noChangeShapeType="1"/>
          </xdr:cNvSpPr>
        </xdr:nvSpPr>
        <xdr:spPr bwMode="auto">
          <a:xfrm flipV="1">
            <a:off x="14322" y="8463"/>
            <a:ext cx="95" cy="1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8" name="Line 628"/>
          <xdr:cNvSpPr>
            <a:spLocks noChangeShapeType="1"/>
          </xdr:cNvSpPr>
        </xdr:nvSpPr>
        <xdr:spPr bwMode="auto">
          <a:xfrm flipH="1">
            <a:off x="14119" y="8443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9" name="Line 627"/>
          <xdr:cNvSpPr>
            <a:spLocks noChangeShapeType="1"/>
          </xdr:cNvSpPr>
        </xdr:nvSpPr>
        <xdr:spPr bwMode="auto">
          <a:xfrm flipH="1">
            <a:off x="14119" y="8437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Rectangle 626"/>
          <xdr:cNvSpPr>
            <a:spLocks noChangeArrowheads="1"/>
          </xdr:cNvSpPr>
        </xdr:nvSpPr>
        <xdr:spPr bwMode="auto">
          <a:xfrm>
            <a:off x="13911" y="8297"/>
            <a:ext cx="161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1" name="Rectangle 625"/>
          <xdr:cNvSpPr>
            <a:spLocks noChangeArrowheads="1"/>
          </xdr:cNvSpPr>
        </xdr:nvSpPr>
        <xdr:spPr bwMode="auto">
          <a:xfrm>
            <a:off x="13911" y="8613"/>
            <a:ext cx="161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2" name="Line 624"/>
          <xdr:cNvSpPr>
            <a:spLocks noChangeShapeType="1"/>
          </xdr:cNvSpPr>
        </xdr:nvSpPr>
        <xdr:spPr bwMode="auto">
          <a:xfrm>
            <a:off x="14084" y="9009"/>
            <a:ext cx="3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3" name="Line 623"/>
          <xdr:cNvSpPr>
            <a:spLocks noChangeShapeType="1"/>
          </xdr:cNvSpPr>
        </xdr:nvSpPr>
        <xdr:spPr bwMode="auto">
          <a:xfrm flipV="1">
            <a:off x="14396" y="2969"/>
            <a:ext cx="119" cy="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622"/>
          <xdr:cNvSpPr>
            <a:spLocks noChangeShapeType="1"/>
          </xdr:cNvSpPr>
        </xdr:nvSpPr>
        <xdr:spPr bwMode="auto">
          <a:xfrm flipH="1" flipV="1">
            <a:off x="14340" y="2686"/>
            <a:ext cx="176" cy="2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621"/>
          <xdr:cNvSpPr>
            <a:spLocks noChangeShapeType="1"/>
          </xdr:cNvSpPr>
        </xdr:nvSpPr>
        <xdr:spPr bwMode="auto">
          <a:xfrm>
            <a:off x="14224" y="2762"/>
            <a:ext cx="173" cy="2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6" name="Freeform 620"/>
          <xdr:cNvSpPr>
            <a:spLocks/>
          </xdr:cNvSpPr>
        </xdr:nvSpPr>
        <xdr:spPr bwMode="auto">
          <a:xfrm>
            <a:off x="14396" y="2934"/>
            <a:ext cx="33" cy="33"/>
          </a:xfrm>
          <a:custGeom>
            <a:avLst/>
            <a:gdLst>
              <a:gd name="T0" fmla="*/ 0 w 70"/>
              <a:gd name="T1" fmla="*/ 0 h 71"/>
              <a:gd name="T2" fmla="*/ 0 w 70"/>
              <a:gd name="T3" fmla="*/ 0 h 71"/>
              <a:gd name="T4" fmla="*/ 0 w 70"/>
              <a:gd name="T5" fmla="*/ 0 h 71"/>
              <a:gd name="T6" fmla="*/ 0 w 70"/>
              <a:gd name="T7" fmla="*/ 0 h 71"/>
              <a:gd name="T8" fmla="*/ 0 w 70"/>
              <a:gd name="T9" fmla="*/ 0 h 71"/>
              <a:gd name="T10" fmla="*/ 0 w 70"/>
              <a:gd name="T11" fmla="*/ 0 h 71"/>
              <a:gd name="T12" fmla="*/ 0 w 70"/>
              <a:gd name="T13" fmla="*/ 0 h 71"/>
              <a:gd name="T14" fmla="*/ 0 w 70"/>
              <a:gd name="T15" fmla="*/ 0 h 71"/>
              <a:gd name="T16" fmla="*/ 0 w 70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1" w="70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7" name="Line 619"/>
          <xdr:cNvSpPr>
            <a:spLocks noChangeShapeType="1"/>
          </xdr:cNvSpPr>
        </xdr:nvSpPr>
        <xdr:spPr bwMode="auto">
          <a:xfrm flipH="1">
            <a:off x="14224" y="2686"/>
            <a:ext cx="119" cy="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Freeform 618"/>
          <xdr:cNvSpPr>
            <a:spLocks/>
          </xdr:cNvSpPr>
        </xdr:nvSpPr>
        <xdr:spPr bwMode="auto">
          <a:xfrm>
            <a:off x="14280" y="2764"/>
            <a:ext cx="33" cy="33"/>
          </a:xfrm>
          <a:custGeom>
            <a:avLst/>
            <a:gdLst>
              <a:gd name="T0" fmla="*/ 0 w 69"/>
              <a:gd name="T1" fmla="*/ 0 h 69"/>
              <a:gd name="T2" fmla="*/ 0 w 69"/>
              <a:gd name="T3" fmla="*/ 0 h 69"/>
              <a:gd name="T4" fmla="*/ 0 w 69"/>
              <a:gd name="T5" fmla="*/ 0 h 69"/>
              <a:gd name="T6" fmla="*/ 0 w 69"/>
              <a:gd name="T7" fmla="*/ 0 h 69"/>
              <a:gd name="T8" fmla="*/ 0 w 69"/>
              <a:gd name="T9" fmla="*/ 0 h 69"/>
              <a:gd name="T10" fmla="*/ 0 w 69"/>
              <a:gd name="T11" fmla="*/ 0 h 69"/>
              <a:gd name="T12" fmla="*/ 0 w 69"/>
              <a:gd name="T13" fmla="*/ 0 h 69"/>
              <a:gd name="T14" fmla="*/ 0 w 69"/>
              <a:gd name="T15" fmla="*/ 0 h 69"/>
              <a:gd name="T16" fmla="*/ 0 w 69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9" w="69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69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9" name="Line 617"/>
          <xdr:cNvSpPr>
            <a:spLocks noChangeShapeType="1"/>
          </xdr:cNvSpPr>
        </xdr:nvSpPr>
        <xdr:spPr bwMode="auto">
          <a:xfrm>
            <a:off x="14307" y="2795"/>
            <a:ext cx="89" cy="1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0" name="Line 616"/>
          <xdr:cNvSpPr>
            <a:spLocks noChangeShapeType="1"/>
          </xdr:cNvSpPr>
        </xdr:nvSpPr>
        <xdr:spPr bwMode="auto">
          <a:xfrm flipV="1">
            <a:off x="8753" y="8818"/>
            <a:ext cx="0" cy="97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1" name="Line 615"/>
          <xdr:cNvSpPr>
            <a:spLocks noChangeShapeType="1"/>
          </xdr:cNvSpPr>
        </xdr:nvSpPr>
        <xdr:spPr bwMode="auto">
          <a:xfrm flipH="1">
            <a:off x="11280" y="8820"/>
            <a:ext cx="3" cy="9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614"/>
          <xdr:cNvSpPr>
            <a:spLocks noChangeShapeType="1"/>
          </xdr:cNvSpPr>
        </xdr:nvSpPr>
        <xdr:spPr bwMode="auto">
          <a:xfrm flipH="1" flipV="1">
            <a:off x="8753" y="9789"/>
            <a:ext cx="252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Rectangle 613"/>
          <xdr:cNvSpPr>
            <a:spLocks noChangeArrowheads="1"/>
          </xdr:cNvSpPr>
        </xdr:nvSpPr>
        <xdr:spPr bwMode="auto">
          <a:xfrm>
            <a:off x="8687" y="9264"/>
            <a:ext cx="48" cy="6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4" name="Rectangle 612"/>
          <xdr:cNvSpPr>
            <a:spLocks noChangeArrowheads="1"/>
          </xdr:cNvSpPr>
        </xdr:nvSpPr>
        <xdr:spPr bwMode="auto">
          <a:xfrm>
            <a:off x="8690" y="9055"/>
            <a:ext cx="48" cy="8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5" name="Rectangle 611"/>
          <xdr:cNvSpPr>
            <a:spLocks noChangeArrowheads="1"/>
          </xdr:cNvSpPr>
        </xdr:nvSpPr>
        <xdr:spPr bwMode="auto">
          <a:xfrm>
            <a:off x="8690" y="8940"/>
            <a:ext cx="51" cy="89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6" name="Line 610"/>
          <xdr:cNvSpPr>
            <a:spLocks noChangeShapeType="1"/>
          </xdr:cNvSpPr>
        </xdr:nvSpPr>
        <xdr:spPr bwMode="auto">
          <a:xfrm>
            <a:off x="8753" y="8818"/>
            <a:ext cx="2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Rectangle 609"/>
          <xdr:cNvSpPr>
            <a:spLocks noChangeArrowheads="1"/>
          </xdr:cNvSpPr>
        </xdr:nvSpPr>
        <xdr:spPr bwMode="auto">
          <a:xfrm>
            <a:off x="6681" y="8641"/>
            <a:ext cx="247" cy="16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8" name="Rectangle 608"/>
          <xdr:cNvSpPr>
            <a:spLocks noChangeArrowheads="1"/>
          </xdr:cNvSpPr>
        </xdr:nvSpPr>
        <xdr:spPr bwMode="auto">
          <a:xfrm>
            <a:off x="6952" y="8641"/>
            <a:ext cx="247" cy="16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9" name="Rectangle 607"/>
          <xdr:cNvSpPr>
            <a:spLocks noChangeArrowheads="1"/>
          </xdr:cNvSpPr>
        </xdr:nvSpPr>
        <xdr:spPr bwMode="auto">
          <a:xfrm>
            <a:off x="7229" y="8643"/>
            <a:ext cx="164" cy="24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0" name="Line 606"/>
          <xdr:cNvSpPr>
            <a:spLocks noChangeShapeType="1"/>
          </xdr:cNvSpPr>
        </xdr:nvSpPr>
        <xdr:spPr bwMode="auto">
          <a:xfrm>
            <a:off x="3660" y="7269"/>
            <a:ext cx="85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209550</xdr:colOff>
      <xdr:row>8</xdr:row>
      <xdr:rowOff>142875</xdr:rowOff>
    </xdr:from>
    <xdr:to>
      <xdr:col>4</xdr:col>
      <xdr:colOff>219075</xdr:colOff>
      <xdr:row>8</xdr:row>
      <xdr:rowOff>152400</xdr:rowOff>
    </xdr:to>
    <xdr:sp macro="" textlink="">
      <xdr:nvSpPr>
        <xdr:cNvPr id="1301" name="Freeform 201"/>
        <xdr:cNvSpPr>
          <a:spLocks/>
        </xdr:cNvSpPr>
      </xdr:nvSpPr>
      <xdr:spPr bwMode="auto">
        <a:xfrm>
          <a:off x="2952750" y="1695450"/>
          <a:ext cx="9525" cy="9525"/>
        </a:xfrm>
        <a:custGeom>
          <a:avLst/>
          <a:gdLst>
            <a:gd name="T0" fmla="*/ 2147483646 w 32"/>
            <a:gd name="T1" fmla="*/ 2147483646 h 34"/>
            <a:gd name="T2" fmla="*/ 2147483646 w 32"/>
            <a:gd name="T3" fmla="*/ 2147483646 h 34"/>
            <a:gd name="T4" fmla="*/ 2147483646 w 32"/>
            <a:gd name="T5" fmla="*/ 0 h 34"/>
            <a:gd name="T6" fmla="*/ 2147483646 w 32"/>
            <a:gd name="T7" fmla="*/ 2147483646 h 34"/>
            <a:gd name="T8" fmla="*/ 0 w 32"/>
            <a:gd name="T9" fmla="*/ 2147483646 h 34"/>
            <a:gd name="T10" fmla="*/ 2147483646 w 32"/>
            <a:gd name="T11" fmla="*/ 2147483646 h 34"/>
            <a:gd name="T12" fmla="*/ 2147483646 w 32"/>
            <a:gd name="T13" fmla="*/ 2147483646 h 34"/>
            <a:gd name="T14" fmla="*/ 2147483646 w 32"/>
            <a:gd name="T15" fmla="*/ 2147483646 h 34"/>
            <a:gd name="T16" fmla="*/ 2147483646 w 32"/>
            <a:gd name="T17" fmla="*/ 2147483646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h="34" w="32">
              <a:moveTo>
                <a:pt x="32" y="17"/>
              </a:moveTo>
              <a:lnTo>
                <a:pt x="27" y="5"/>
              </a:lnTo>
              <a:lnTo>
                <a:pt x="16" y="0"/>
              </a:lnTo>
              <a:lnTo>
                <a:pt x="4" y="5"/>
              </a:lnTo>
              <a:lnTo>
                <a:pt x="0" y="17"/>
              </a:lnTo>
              <a:lnTo>
                <a:pt x="4" y="29"/>
              </a:lnTo>
              <a:lnTo>
                <a:pt x="16" y="34"/>
              </a:lnTo>
              <a:lnTo>
                <a:pt x="27" y="29"/>
              </a:lnTo>
              <a:lnTo>
                <a:pt x="32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6</xdr:row>
      <xdr:rowOff>104775</xdr:rowOff>
    </xdr:from>
    <xdr:to>
      <xdr:col>4</xdr:col>
      <xdr:colOff>104775</xdr:colOff>
      <xdr:row>6</xdr:row>
      <xdr:rowOff>114300</xdr:rowOff>
    </xdr:to>
    <xdr:sp macro="" textlink="">
      <xdr:nvSpPr>
        <xdr:cNvPr id="1302" name="Line 203"/>
        <xdr:cNvSpPr>
          <a:spLocks noChangeShapeType="1"/>
        </xdr:cNvSpPr>
      </xdr:nvSpPr>
      <xdr:spPr bwMode="auto">
        <a:xfrm>
          <a:off x="2847975" y="131445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6</xdr:row>
      <xdr:rowOff>104775</xdr:rowOff>
    </xdr:from>
    <xdr:to>
      <xdr:col>4</xdr:col>
      <xdr:colOff>323850</xdr:colOff>
      <xdr:row>6</xdr:row>
      <xdr:rowOff>114300</xdr:rowOff>
    </xdr:to>
    <xdr:sp macro="" textlink="">
      <xdr:nvSpPr>
        <xdr:cNvPr id="1303" name="Line 204"/>
        <xdr:cNvSpPr>
          <a:spLocks noChangeShapeType="1"/>
        </xdr:cNvSpPr>
      </xdr:nvSpPr>
      <xdr:spPr bwMode="auto">
        <a:xfrm>
          <a:off x="3067050" y="131445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6</xdr:row>
      <xdr:rowOff>104775</xdr:rowOff>
    </xdr:from>
    <xdr:to>
      <xdr:col>5</xdr:col>
      <xdr:colOff>323850</xdr:colOff>
      <xdr:row>6</xdr:row>
      <xdr:rowOff>123825</xdr:rowOff>
    </xdr:to>
    <xdr:sp macro="" textlink="">
      <xdr:nvSpPr>
        <xdr:cNvPr id="1304" name="Line 209"/>
        <xdr:cNvSpPr>
          <a:spLocks noChangeShapeType="1"/>
        </xdr:cNvSpPr>
      </xdr:nvSpPr>
      <xdr:spPr bwMode="auto">
        <a:xfrm>
          <a:off x="3752850" y="131445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6</xdr:row>
      <xdr:rowOff>123825</xdr:rowOff>
    </xdr:from>
    <xdr:to>
      <xdr:col>6</xdr:col>
      <xdr:colOff>304800</xdr:colOff>
      <xdr:row>7</xdr:row>
      <xdr:rowOff>0</xdr:rowOff>
    </xdr:to>
    <xdr:sp macro="" textlink="">
      <xdr:nvSpPr>
        <xdr:cNvPr id="1305" name="Freeform 210"/>
        <xdr:cNvSpPr>
          <a:spLocks/>
        </xdr:cNvSpPr>
      </xdr:nvSpPr>
      <xdr:spPr bwMode="auto">
        <a:xfrm>
          <a:off x="4371975" y="1333500"/>
          <a:ext cx="47625" cy="47625"/>
        </a:xfrm>
        <a:custGeom>
          <a:avLst/>
          <a:gdLst>
            <a:gd name="T0" fmla="*/ 0 w 150"/>
            <a:gd name="T1" fmla="*/ 2147483646 h 150"/>
            <a:gd name="T2" fmla="*/ 2147483646 w 150"/>
            <a:gd name="T3" fmla="*/ 2147483646 h 150"/>
            <a:gd name="T4" fmla="*/ 2147483646 w 150"/>
            <a:gd name="T5" fmla="*/ 0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h="150" w="150">
              <a:moveTo>
                <a:pt x="0" y="150"/>
              </a:moveTo>
              <a:lnTo>
                <a:pt x="106" y="106"/>
              </a:lnTo>
              <a:lnTo>
                <a:pt x="150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6</xdr:row>
      <xdr:rowOff>123825</xdr:rowOff>
    </xdr:from>
    <xdr:to>
      <xdr:col>6</xdr:col>
      <xdr:colOff>47625</xdr:colOff>
      <xdr:row>7</xdr:row>
      <xdr:rowOff>0</xdr:rowOff>
    </xdr:to>
    <xdr:sp macro="" textlink="">
      <xdr:nvSpPr>
        <xdr:cNvPr id="1306" name="Freeform 211"/>
        <xdr:cNvSpPr>
          <a:spLocks/>
        </xdr:cNvSpPr>
      </xdr:nvSpPr>
      <xdr:spPr bwMode="auto">
        <a:xfrm>
          <a:off x="4124325" y="1333500"/>
          <a:ext cx="38100" cy="47625"/>
        </a:xfrm>
        <a:custGeom>
          <a:avLst/>
          <a:gdLst>
            <a:gd name="T0" fmla="*/ 0 w 150"/>
            <a:gd name="T1" fmla="*/ 0 h 150"/>
            <a:gd name="T2" fmla="*/ 2147483646 w 150"/>
            <a:gd name="T3" fmla="*/ 2147483646 h 150"/>
            <a:gd name="T4" fmla="*/ 2147483646 w 150"/>
            <a:gd name="T5" fmla="*/ 2147483646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h="150" w="150">
              <a:moveTo>
                <a:pt x="0" y="0"/>
              </a:moveTo>
              <a:lnTo>
                <a:pt x="44" y="106"/>
              </a:lnTo>
              <a:lnTo>
                <a:pt x="150" y="15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600075</xdr:colOff>
      <xdr:row>6</xdr:row>
      <xdr:rowOff>104775</xdr:rowOff>
    </xdr:from>
    <xdr:to>
      <xdr:col>6</xdr:col>
      <xdr:colOff>600075</xdr:colOff>
      <xdr:row>6</xdr:row>
      <xdr:rowOff>123825</xdr:rowOff>
    </xdr:to>
    <xdr:sp macro="" textlink="">
      <xdr:nvSpPr>
        <xdr:cNvPr id="1307" name="Line 216"/>
        <xdr:cNvSpPr>
          <a:spLocks noChangeShapeType="1"/>
        </xdr:cNvSpPr>
      </xdr:nvSpPr>
      <xdr:spPr bwMode="auto">
        <a:xfrm>
          <a:off x="4714875" y="131445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8</xdr:row>
      <xdr:rowOff>142875</xdr:rowOff>
    </xdr:from>
    <xdr:to>
      <xdr:col>8</xdr:col>
      <xdr:colOff>104775</xdr:colOff>
      <xdr:row>8</xdr:row>
      <xdr:rowOff>152400</xdr:rowOff>
    </xdr:to>
    <xdr:sp macro="" textlink="">
      <xdr:nvSpPr>
        <xdr:cNvPr id="1308" name="Freeform 251"/>
        <xdr:cNvSpPr>
          <a:spLocks/>
        </xdr:cNvSpPr>
      </xdr:nvSpPr>
      <xdr:spPr bwMode="auto">
        <a:xfrm>
          <a:off x="5581650" y="1695450"/>
          <a:ext cx="9525" cy="9525"/>
        </a:xfrm>
        <a:custGeom>
          <a:avLst/>
          <a:gdLst>
            <a:gd name="T0" fmla="*/ 2147483646 w 33"/>
            <a:gd name="T1" fmla="*/ 2147483646 h 34"/>
            <a:gd name="T2" fmla="*/ 2147483646 w 33"/>
            <a:gd name="T3" fmla="*/ 2147483646 h 34"/>
            <a:gd name="T4" fmla="*/ 2147483646 w 33"/>
            <a:gd name="T5" fmla="*/ 0 h 34"/>
            <a:gd name="T6" fmla="*/ 2147483646 w 33"/>
            <a:gd name="T7" fmla="*/ 2147483646 h 34"/>
            <a:gd name="T8" fmla="*/ 0 w 33"/>
            <a:gd name="T9" fmla="*/ 2147483646 h 34"/>
            <a:gd name="T10" fmla="*/ 2147483646 w 33"/>
            <a:gd name="T11" fmla="*/ 2147483646 h 34"/>
            <a:gd name="T12" fmla="*/ 2147483646 w 33"/>
            <a:gd name="T13" fmla="*/ 2147483646 h 34"/>
            <a:gd name="T14" fmla="*/ 2147483646 w 33"/>
            <a:gd name="T15" fmla="*/ 2147483646 h 34"/>
            <a:gd name="T16" fmla="*/ 2147483646 w 33"/>
            <a:gd name="T17" fmla="*/ 2147483646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h="34" w="33">
              <a:moveTo>
                <a:pt x="33" y="17"/>
              </a:moveTo>
              <a:lnTo>
                <a:pt x="28" y="5"/>
              </a:lnTo>
              <a:lnTo>
                <a:pt x="16" y="0"/>
              </a:lnTo>
              <a:lnTo>
                <a:pt x="5" y="5"/>
              </a:lnTo>
              <a:lnTo>
                <a:pt x="0" y="17"/>
              </a:lnTo>
              <a:lnTo>
                <a:pt x="5" y="29"/>
              </a:lnTo>
              <a:lnTo>
                <a:pt x="16" y="34"/>
              </a:lnTo>
              <a:lnTo>
                <a:pt x="28" y="29"/>
              </a:lnTo>
              <a:lnTo>
                <a:pt x="33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600075</xdr:colOff>
      <xdr:row>6</xdr:row>
      <xdr:rowOff>104775</xdr:rowOff>
    </xdr:from>
    <xdr:to>
      <xdr:col>7</xdr:col>
      <xdr:colOff>600075</xdr:colOff>
      <xdr:row>6</xdr:row>
      <xdr:rowOff>114300</xdr:rowOff>
    </xdr:to>
    <xdr:sp macro="" textlink="">
      <xdr:nvSpPr>
        <xdr:cNvPr id="1309" name="Line 252"/>
        <xdr:cNvSpPr>
          <a:spLocks noChangeShapeType="1"/>
        </xdr:cNvSpPr>
      </xdr:nvSpPr>
      <xdr:spPr bwMode="auto">
        <a:xfrm>
          <a:off x="5400675" y="131445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6</xdr:row>
      <xdr:rowOff>104775</xdr:rowOff>
    </xdr:from>
    <xdr:to>
      <xdr:col>8</xdr:col>
      <xdr:colOff>200025</xdr:colOff>
      <xdr:row>6</xdr:row>
      <xdr:rowOff>114300</xdr:rowOff>
    </xdr:to>
    <xdr:sp macro="" textlink="">
      <xdr:nvSpPr>
        <xdr:cNvPr id="1310" name="Line 253"/>
        <xdr:cNvSpPr>
          <a:spLocks noChangeShapeType="1"/>
        </xdr:cNvSpPr>
      </xdr:nvSpPr>
      <xdr:spPr bwMode="auto">
        <a:xfrm>
          <a:off x="5686425" y="131445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6</xdr:row>
      <xdr:rowOff>104775</xdr:rowOff>
    </xdr:from>
    <xdr:to>
      <xdr:col>9</xdr:col>
      <xdr:colOff>200025</xdr:colOff>
      <xdr:row>6</xdr:row>
      <xdr:rowOff>123825</xdr:rowOff>
    </xdr:to>
    <xdr:sp macro="" textlink="">
      <xdr:nvSpPr>
        <xdr:cNvPr id="1311" name="Line 259"/>
        <xdr:cNvSpPr>
          <a:spLocks noChangeShapeType="1"/>
        </xdr:cNvSpPr>
      </xdr:nvSpPr>
      <xdr:spPr bwMode="auto">
        <a:xfrm>
          <a:off x="6372225" y="131445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9</xdr:row>
      <xdr:rowOff>9525</xdr:rowOff>
    </xdr:from>
    <xdr:to>
      <xdr:col>2</xdr:col>
      <xdr:colOff>371475</xdr:colOff>
      <xdr:row>9</xdr:row>
      <xdr:rowOff>9525</xdr:rowOff>
    </xdr:to>
    <xdr:sp macro="" textlink="">
      <xdr:nvSpPr>
        <xdr:cNvPr id="1312" name="Line 339"/>
        <xdr:cNvSpPr>
          <a:spLocks noChangeShapeType="1"/>
        </xdr:cNvSpPr>
      </xdr:nvSpPr>
      <xdr:spPr bwMode="auto">
        <a:xfrm>
          <a:off x="1743075" y="1733550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9</xdr:row>
      <xdr:rowOff>142875</xdr:rowOff>
    </xdr:from>
    <xdr:to>
      <xdr:col>2</xdr:col>
      <xdr:colOff>371475</xdr:colOff>
      <xdr:row>9</xdr:row>
      <xdr:rowOff>142875</xdr:rowOff>
    </xdr:to>
    <xdr:sp macro="" textlink="">
      <xdr:nvSpPr>
        <xdr:cNvPr id="1313" name="Line 340"/>
        <xdr:cNvSpPr>
          <a:spLocks noChangeShapeType="1"/>
        </xdr:cNvSpPr>
      </xdr:nvSpPr>
      <xdr:spPr bwMode="auto">
        <a:xfrm>
          <a:off x="1743075" y="1866900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6</xdr:row>
      <xdr:rowOff>104775</xdr:rowOff>
    </xdr:from>
    <xdr:to>
      <xdr:col>3</xdr:col>
      <xdr:colOff>104775</xdr:colOff>
      <xdr:row>6</xdr:row>
      <xdr:rowOff>123825</xdr:rowOff>
    </xdr:to>
    <xdr:sp macro="" textlink="">
      <xdr:nvSpPr>
        <xdr:cNvPr id="1314" name="Line 343"/>
        <xdr:cNvSpPr>
          <a:spLocks noChangeShapeType="1"/>
        </xdr:cNvSpPr>
      </xdr:nvSpPr>
      <xdr:spPr bwMode="auto">
        <a:xfrm>
          <a:off x="2162175" y="131445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32</xdr:row>
      <xdr:rowOff>57150</xdr:rowOff>
    </xdr:from>
    <xdr:to>
      <xdr:col>8</xdr:col>
      <xdr:colOff>228600</xdr:colOff>
      <xdr:row>35</xdr:row>
      <xdr:rowOff>76200</xdr:rowOff>
    </xdr:to>
    <xdr:sp macro="" textlink="">
      <xdr:nvSpPr>
        <xdr:cNvPr id="1315" name="テキスト ボックス 1314"/>
        <xdr:cNvSpPr txBox="1"/>
      </xdr:nvSpPr>
      <xdr:spPr>
        <a:xfrm>
          <a:off x="4333875" y="5724525"/>
          <a:ext cx="13811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大分県サッカー協会</a:t>
          </a:r>
        </a:p>
        <a:p>
          <a:pPr>
            <a:lnSpc>
              <a:spcPts val="12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クラブハウス</a:t>
          </a: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581025</xdr:colOff>
      <xdr:row>9</xdr:row>
      <xdr:rowOff>38100</xdr:rowOff>
    </xdr:from>
    <xdr:to>
      <xdr:col>5</xdr:col>
      <xdr:colOff>523875</xdr:colOff>
      <xdr:row>10</xdr:row>
      <xdr:rowOff>57150</xdr:rowOff>
    </xdr:to>
    <xdr:sp macro="" textlink="">
      <xdr:nvSpPr>
        <xdr:cNvPr id="1316" name="Freeform 199"/>
        <xdr:cNvSpPr>
          <a:spLocks/>
        </xdr:cNvSpPr>
      </xdr:nvSpPr>
      <xdr:spPr bwMode="auto">
        <a:xfrm>
          <a:off x="3324225" y="1762125"/>
          <a:ext cx="628650" cy="190500"/>
        </a:xfrm>
        <a:custGeom>
          <a:avLst/>
          <a:gdLst>
            <a:gd name="T0" fmla="*/ 0 w 1947"/>
            <a:gd name="T1" fmla="*/ 0 h 600"/>
            <a:gd name="T2" fmla="*/ 0 w 1947"/>
            <a:gd name="T3" fmla="*/ 2147483646 h 600"/>
            <a:gd name="T4" fmla="*/ 2147483646 w 1947"/>
            <a:gd name="T5" fmla="*/ 2147483646 h 600"/>
            <a:gd name="T6" fmla="*/ 2147483646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0" y="0"/>
              </a:moveTo>
              <a:lnTo>
                <a:pt x="0" y="600"/>
              </a:lnTo>
              <a:lnTo>
                <a:pt x="1947" y="600"/>
              </a:lnTo>
              <a:lnTo>
                <a:pt x="1947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9</xdr:row>
      <xdr:rowOff>38100</xdr:rowOff>
    </xdr:from>
    <xdr:to>
      <xdr:col>10</xdr:col>
      <xdr:colOff>142875</xdr:colOff>
      <xdr:row>12</xdr:row>
      <xdr:rowOff>85725</xdr:rowOff>
    </xdr:to>
    <xdr:sp macro="" textlink="">
      <xdr:nvSpPr>
        <xdr:cNvPr id="1317" name="Freeform 284"/>
        <xdr:cNvSpPr>
          <a:spLocks/>
        </xdr:cNvSpPr>
      </xdr:nvSpPr>
      <xdr:spPr bwMode="auto">
        <a:xfrm>
          <a:off x="5619750" y="1762125"/>
          <a:ext cx="1381125" cy="561975"/>
        </a:xfrm>
        <a:custGeom>
          <a:avLst/>
          <a:gdLst>
            <a:gd name="T0" fmla="*/ 2147483646 w 4342"/>
            <a:gd name="T1" fmla="*/ 0 h 1799"/>
            <a:gd name="T2" fmla="*/ 2147483646 w 4342"/>
            <a:gd name="T3" fmla="*/ 2147483646 h 1799"/>
            <a:gd name="T4" fmla="*/ 0 w 4342"/>
            <a:gd name="T5" fmla="*/ 2147483646 h 1799"/>
            <a:gd name="T6" fmla="*/ 0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4342" y="0"/>
              </a:moveTo>
              <a:lnTo>
                <a:pt x="4342" y="1799"/>
              </a:lnTo>
              <a:lnTo>
                <a:pt x="0" y="1799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9</xdr:row>
      <xdr:rowOff>38100</xdr:rowOff>
    </xdr:from>
    <xdr:to>
      <xdr:col>9</xdr:col>
      <xdr:colOff>409575</xdr:colOff>
      <xdr:row>10</xdr:row>
      <xdr:rowOff>57150</xdr:rowOff>
    </xdr:to>
    <xdr:sp macro="" textlink="">
      <xdr:nvSpPr>
        <xdr:cNvPr id="1318" name="Freeform 285"/>
        <xdr:cNvSpPr>
          <a:spLocks/>
        </xdr:cNvSpPr>
      </xdr:nvSpPr>
      <xdr:spPr bwMode="auto">
        <a:xfrm>
          <a:off x="5962650" y="1762125"/>
          <a:ext cx="619125" cy="190500"/>
        </a:xfrm>
        <a:custGeom>
          <a:avLst/>
          <a:gdLst>
            <a:gd name="T0" fmla="*/ 2147483646 w 1947"/>
            <a:gd name="T1" fmla="*/ 0 h 600"/>
            <a:gd name="T2" fmla="*/ 2147483646 w 1947"/>
            <a:gd name="T3" fmla="*/ 2147483646 h 600"/>
            <a:gd name="T4" fmla="*/ 0 w 1947"/>
            <a:gd name="T5" fmla="*/ 2147483646 h 600"/>
            <a:gd name="T6" fmla="*/ 0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1947" y="0"/>
              </a:moveTo>
              <a:lnTo>
                <a:pt x="1947" y="600"/>
              </a:lnTo>
              <a:lnTo>
                <a:pt x="0" y="600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12</xdr:row>
      <xdr:rowOff>85725</xdr:rowOff>
    </xdr:from>
    <xdr:to>
      <xdr:col>9</xdr:col>
      <xdr:colOff>371475</xdr:colOff>
      <xdr:row>13</xdr:row>
      <xdr:rowOff>66675</xdr:rowOff>
    </xdr:to>
    <xdr:sp macro="" textlink="">
      <xdr:nvSpPr>
        <xdr:cNvPr id="1319" name="Freeform 286"/>
        <xdr:cNvSpPr>
          <a:spLocks/>
        </xdr:cNvSpPr>
      </xdr:nvSpPr>
      <xdr:spPr bwMode="auto">
        <a:xfrm>
          <a:off x="5991225" y="2324100"/>
          <a:ext cx="552450" cy="152400"/>
        </a:xfrm>
        <a:custGeom>
          <a:avLst/>
          <a:gdLst>
            <a:gd name="T0" fmla="*/ 0 w 1719"/>
            <a:gd name="T1" fmla="*/ 0 h 450"/>
            <a:gd name="T2" fmla="*/ 2147483646 w 1719"/>
            <a:gd name="T3" fmla="*/ 2147483646 h 450"/>
            <a:gd name="T4" fmla="*/ 2147483646 w 1719"/>
            <a:gd name="T5" fmla="*/ 2147483646 h 450"/>
            <a:gd name="T6" fmla="*/ 2147483646 w 1719"/>
            <a:gd name="T7" fmla="*/ 2147483646 h 450"/>
            <a:gd name="T8" fmla="*/ 2147483646 w 1719"/>
            <a:gd name="T9" fmla="*/ 2147483646 h 450"/>
            <a:gd name="T10" fmla="*/ 2147483646 w 1719"/>
            <a:gd name="T11" fmla="*/ 2147483646 h 450"/>
            <a:gd name="T12" fmla="*/ 2147483646 w 1719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50" w="1719">
              <a:moveTo>
                <a:pt x="0" y="0"/>
              </a:moveTo>
              <a:lnTo>
                <a:pt x="231" y="240"/>
              </a:lnTo>
              <a:lnTo>
                <a:pt x="529" y="395"/>
              </a:lnTo>
              <a:lnTo>
                <a:pt x="859" y="450"/>
              </a:lnTo>
              <a:lnTo>
                <a:pt x="1190" y="395"/>
              </a:lnTo>
              <a:lnTo>
                <a:pt x="1486" y="240"/>
              </a:lnTo>
              <a:lnTo>
                <a:pt x="1719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24</xdr:row>
      <xdr:rowOff>123825</xdr:rowOff>
    </xdr:from>
    <xdr:to>
      <xdr:col>10</xdr:col>
      <xdr:colOff>142875</xdr:colOff>
      <xdr:row>28</xdr:row>
      <xdr:rowOff>9525</xdr:rowOff>
    </xdr:to>
    <xdr:sp macro="" textlink="">
      <xdr:nvSpPr>
        <xdr:cNvPr id="1320" name="Freeform 289"/>
        <xdr:cNvSpPr>
          <a:spLocks/>
        </xdr:cNvSpPr>
      </xdr:nvSpPr>
      <xdr:spPr bwMode="auto">
        <a:xfrm>
          <a:off x="5619750" y="4419600"/>
          <a:ext cx="1381125" cy="571500"/>
        </a:xfrm>
        <a:custGeom>
          <a:avLst/>
          <a:gdLst>
            <a:gd name="T0" fmla="*/ 2147483646 w 4342"/>
            <a:gd name="T1" fmla="*/ 2147483646 h 1799"/>
            <a:gd name="T2" fmla="*/ 2147483646 w 4342"/>
            <a:gd name="T3" fmla="*/ 0 h 1799"/>
            <a:gd name="T4" fmla="*/ 0 w 4342"/>
            <a:gd name="T5" fmla="*/ 0 h 1799"/>
            <a:gd name="T6" fmla="*/ 0 w 4342"/>
            <a:gd name="T7" fmla="*/ 2147483646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4342" y="1799"/>
              </a:moveTo>
              <a:lnTo>
                <a:pt x="4342" y="0"/>
              </a:lnTo>
              <a:lnTo>
                <a:pt x="0" y="0"/>
              </a:lnTo>
              <a:lnTo>
                <a:pt x="0" y="179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142875</xdr:rowOff>
    </xdr:from>
    <xdr:to>
      <xdr:col>9</xdr:col>
      <xdr:colOff>371475</xdr:colOff>
      <xdr:row>24</xdr:row>
      <xdr:rowOff>123825</xdr:rowOff>
    </xdr:to>
    <xdr:sp macro="" textlink="">
      <xdr:nvSpPr>
        <xdr:cNvPr id="1321" name="Freeform 290"/>
        <xdr:cNvSpPr>
          <a:spLocks/>
        </xdr:cNvSpPr>
      </xdr:nvSpPr>
      <xdr:spPr bwMode="auto">
        <a:xfrm>
          <a:off x="5991225" y="4267200"/>
          <a:ext cx="552450" cy="152400"/>
        </a:xfrm>
        <a:custGeom>
          <a:avLst/>
          <a:gdLst>
            <a:gd name="T0" fmla="*/ 2147483646 w 1719"/>
            <a:gd name="T1" fmla="*/ 2147483646 h 449"/>
            <a:gd name="T2" fmla="*/ 2147483646 w 1719"/>
            <a:gd name="T3" fmla="*/ 2147483646 h 449"/>
            <a:gd name="T4" fmla="*/ 2147483646 w 1719"/>
            <a:gd name="T5" fmla="*/ 2147483646 h 449"/>
            <a:gd name="T6" fmla="*/ 2147483646 w 1719"/>
            <a:gd name="T7" fmla="*/ 0 h 449"/>
            <a:gd name="T8" fmla="*/ 2147483646 w 1719"/>
            <a:gd name="T9" fmla="*/ 2147483646 h 449"/>
            <a:gd name="T10" fmla="*/ 2147483646 w 1719"/>
            <a:gd name="T11" fmla="*/ 2147483646 h 449"/>
            <a:gd name="T12" fmla="*/ 0 w 1719"/>
            <a:gd name="T13" fmla="*/ 2147483646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49" w="1719">
              <a:moveTo>
                <a:pt x="1719" y="449"/>
              </a:moveTo>
              <a:lnTo>
                <a:pt x="1486" y="208"/>
              </a:lnTo>
              <a:lnTo>
                <a:pt x="1190" y="53"/>
              </a:lnTo>
              <a:lnTo>
                <a:pt x="859" y="0"/>
              </a:lnTo>
              <a:lnTo>
                <a:pt x="529" y="53"/>
              </a:lnTo>
              <a:lnTo>
                <a:pt x="231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26</xdr:row>
      <xdr:rowOff>161925</xdr:rowOff>
    </xdr:from>
    <xdr:to>
      <xdr:col>9</xdr:col>
      <xdr:colOff>409575</xdr:colOff>
      <xdr:row>28</xdr:row>
      <xdr:rowOff>9525</xdr:rowOff>
    </xdr:to>
    <xdr:sp macro="" textlink="">
      <xdr:nvSpPr>
        <xdr:cNvPr id="1322" name="Freeform 291"/>
        <xdr:cNvSpPr>
          <a:spLocks/>
        </xdr:cNvSpPr>
      </xdr:nvSpPr>
      <xdr:spPr bwMode="auto">
        <a:xfrm>
          <a:off x="5962650" y="4800600"/>
          <a:ext cx="619125" cy="190500"/>
        </a:xfrm>
        <a:custGeom>
          <a:avLst/>
          <a:gdLst>
            <a:gd name="T0" fmla="*/ 2147483646 w 1947"/>
            <a:gd name="T1" fmla="*/ 2147483646 h 600"/>
            <a:gd name="T2" fmla="*/ 2147483646 w 1947"/>
            <a:gd name="T3" fmla="*/ 0 h 600"/>
            <a:gd name="T4" fmla="*/ 0 w 1947"/>
            <a:gd name="T5" fmla="*/ 0 h 600"/>
            <a:gd name="T6" fmla="*/ 0 w 1947"/>
            <a:gd name="T7" fmla="*/ 2147483646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1947" y="600"/>
              </a:moveTo>
              <a:lnTo>
                <a:pt x="1947" y="0"/>
              </a:lnTo>
              <a:lnTo>
                <a:pt x="0" y="0"/>
              </a:lnTo>
              <a:lnTo>
                <a:pt x="0" y="60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16</xdr:row>
      <xdr:rowOff>104775</xdr:rowOff>
    </xdr:from>
    <xdr:to>
      <xdr:col>9</xdr:col>
      <xdr:colOff>428625</xdr:colOff>
      <xdr:row>20</xdr:row>
      <xdr:rowOff>85725</xdr:rowOff>
    </xdr:to>
    <xdr:sp macro="" textlink="">
      <xdr:nvSpPr>
        <xdr:cNvPr id="1323" name="Freeform 294"/>
        <xdr:cNvSpPr>
          <a:spLocks/>
        </xdr:cNvSpPr>
      </xdr:nvSpPr>
      <xdr:spPr bwMode="auto">
        <a:xfrm>
          <a:off x="5934075" y="3028950"/>
          <a:ext cx="666750" cy="666750"/>
        </a:xfrm>
        <a:custGeom>
          <a:avLst/>
          <a:gdLst>
            <a:gd name="T0" fmla="*/ 2147483646 w 2097"/>
            <a:gd name="T1" fmla="*/ 2147483646 h 2098"/>
            <a:gd name="T2" fmla="*/ 2147483646 w 2097"/>
            <a:gd name="T3" fmla="*/ 2147483646 h 2098"/>
            <a:gd name="T4" fmla="*/ 2147483646 w 2097"/>
            <a:gd name="T5" fmla="*/ 2147483646 h 2098"/>
            <a:gd name="T6" fmla="*/ 2147483646 w 2097"/>
            <a:gd name="T7" fmla="*/ 2147483646 h 2098"/>
            <a:gd name="T8" fmla="*/ 2147483646 w 2097"/>
            <a:gd name="T9" fmla="*/ 2147483646 h 2098"/>
            <a:gd name="T10" fmla="*/ 2147483646 w 2097"/>
            <a:gd name="T11" fmla="*/ 0 h 2098"/>
            <a:gd name="T12" fmla="*/ 2147483646 w 2097"/>
            <a:gd name="T13" fmla="*/ 2147483646 h 2098"/>
            <a:gd name="T14" fmla="*/ 2147483646 w 2097"/>
            <a:gd name="T15" fmla="*/ 2147483646 h 2098"/>
            <a:gd name="T16" fmla="*/ 2147483646 w 2097"/>
            <a:gd name="T17" fmla="*/ 2147483646 h 2098"/>
            <a:gd name="T18" fmla="*/ 2147483646 w 2097"/>
            <a:gd name="T19" fmla="*/ 2147483646 h 2098"/>
            <a:gd name="T20" fmla="*/ 0 w 2097"/>
            <a:gd name="T21" fmla="*/ 2147483646 h 2098"/>
            <a:gd name="T22" fmla="*/ 2147483646 w 2097"/>
            <a:gd name="T23" fmla="*/ 2147483646 h 2098"/>
            <a:gd name="T24" fmla="*/ 2147483646 w 2097"/>
            <a:gd name="T25" fmla="*/ 2147483646 h 2098"/>
            <a:gd name="T26" fmla="*/ 2147483646 w 2097"/>
            <a:gd name="T27" fmla="*/ 2147483646 h 2098"/>
            <a:gd name="T28" fmla="*/ 2147483646 w 2097"/>
            <a:gd name="T29" fmla="*/ 2147483646 h 2098"/>
            <a:gd name="T30" fmla="*/ 2147483646 w 2097"/>
            <a:gd name="T31" fmla="*/ 2147483646 h 2098"/>
            <a:gd name="T32" fmla="*/ 2147483646 w 2097"/>
            <a:gd name="T33" fmla="*/ 2147483646 h 2098"/>
            <a:gd name="T34" fmla="*/ 2147483646 w 2097"/>
            <a:gd name="T35" fmla="*/ 2147483646 h 2098"/>
            <a:gd name="T36" fmla="*/ 2147483646 w 2097"/>
            <a:gd name="T37" fmla="*/ 2147483646 h 2098"/>
            <a:gd name="T38" fmla="*/ 2147483646 w 2097"/>
            <a:gd name="T39" fmla="*/ 2147483646 h 2098"/>
            <a:gd name="T40" fmla="*/ 2147483646 w 2097"/>
            <a:gd name="T41" fmla="*/ 2147483646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h="2098" w="2097">
              <a:moveTo>
                <a:pt x="2097" y="1049"/>
              </a:moveTo>
              <a:lnTo>
                <a:pt x="2044" y="726"/>
              </a:lnTo>
              <a:lnTo>
                <a:pt x="1896" y="433"/>
              </a:lnTo>
              <a:lnTo>
                <a:pt x="1664" y="201"/>
              </a:lnTo>
              <a:lnTo>
                <a:pt x="1371" y="51"/>
              </a:lnTo>
              <a:lnTo>
                <a:pt x="1048" y="0"/>
              </a:lnTo>
              <a:lnTo>
                <a:pt x="724" y="51"/>
              </a:lnTo>
              <a:lnTo>
                <a:pt x="432" y="201"/>
              </a:lnTo>
              <a:lnTo>
                <a:pt x="200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200" y="1667"/>
              </a:lnTo>
              <a:lnTo>
                <a:pt x="432" y="1898"/>
              </a:lnTo>
              <a:lnTo>
                <a:pt x="724" y="2047"/>
              </a:lnTo>
              <a:lnTo>
                <a:pt x="1048" y="2098"/>
              </a:lnTo>
              <a:lnTo>
                <a:pt x="1371" y="2047"/>
              </a:lnTo>
              <a:lnTo>
                <a:pt x="1664" y="1898"/>
              </a:lnTo>
              <a:lnTo>
                <a:pt x="1896" y="1667"/>
              </a:lnTo>
              <a:lnTo>
                <a:pt x="2044" y="1374"/>
              </a:lnTo>
              <a:lnTo>
                <a:pt x="2097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24</xdr:row>
      <xdr:rowOff>123825</xdr:rowOff>
    </xdr:from>
    <xdr:to>
      <xdr:col>6</xdr:col>
      <xdr:colOff>257175</xdr:colOff>
      <xdr:row>28</xdr:row>
      <xdr:rowOff>9525</xdr:rowOff>
    </xdr:to>
    <xdr:sp macro="" textlink="">
      <xdr:nvSpPr>
        <xdr:cNvPr id="1324" name="Freeform 303"/>
        <xdr:cNvSpPr>
          <a:spLocks/>
        </xdr:cNvSpPr>
      </xdr:nvSpPr>
      <xdr:spPr bwMode="auto">
        <a:xfrm>
          <a:off x="2990850" y="4419600"/>
          <a:ext cx="1381125" cy="571500"/>
        </a:xfrm>
        <a:custGeom>
          <a:avLst/>
          <a:gdLst>
            <a:gd name="T0" fmla="*/ 0 w 4342"/>
            <a:gd name="T1" fmla="*/ 2147483646 h 1799"/>
            <a:gd name="T2" fmla="*/ 0 w 4342"/>
            <a:gd name="T3" fmla="*/ 0 h 1799"/>
            <a:gd name="T4" fmla="*/ 2147483646 w 4342"/>
            <a:gd name="T5" fmla="*/ 0 h 1799"/>
            <a:gd name="T6" fmla="*/ 2147483646 w 4342"/>
            <a:gd name="T7" fmla="*/ 2147483646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0" y="1799"/>
              </a:moveTo>
              <a:lnTo>
                <a:pt x="0" y="0"/>
              </a:lnTo>
              <a:lnTo>
                <a:pt x="4342" y="0"/>
              </a:lnTo>
              <a:lnTo>
                <a:pt x="4342" y="179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295275</xdr:colOff>
      <xdr:row>9</xdr:row>
      <xdr:rowOff>38100</xdr:rowOff>
    </xdr:from>
    <xdr:to>
      <xdr:col>7</xdr:col>
      <xdr:colOff>295275</xdr:colOff>
      <xdr:row>28</xdr:row>
      <xdr:rowOff>9525</xdr:rowOff>
    </xdr:to>
    <xdr:sp macro="" textlink="">
      <xdr:nvSpPr>
        <xdr:cNvPr id="1325" name="Line 304"/>
        <xdr:cNvSpPr>
          <a:spLocks noChangeShapeType="1"/>
        </xdr:cNvSpPr>
      </xdr:nvSpPr>
      <xdr:spPr bwMode="auto">
        <a:xfrm>
          <a:off x="5095875" y="1762125"/>
          <a:ext cx="0" cy="322897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9</xdr:row>
      <xdr:rowOff>38100</xdr:rowOff>
    </xdr:from>
    <xdr:to>
      <xdr:col>7</xdr:col>
      <xdr:colOff>85725</xdr:colOff>
      <xdr:row>28</xdr:row>
      <xdr:rowOff>9525</xdr:rowOff>
    </xdr:to>
    <xdr:sp macro="" textlink="">
      <xdr:nvSpPr>
        <xdr:cNvPr id="1326" name="Line 305"/>
        <xdr:cNvSpPr>
          <a:spLocks noChangeShapeType="1"/>
        </xdr:cNvSpPr>
      </xdr:nvSpPr>
      <xdr:spPr bwMode="auto">
        <a:xfrm>
          <a:off x="4886325" y="1762125"/>
          <a:ext cx="0" cy="322897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26</xdr:row>
      <xdr:rowOff>161925</xdr:rowOff>
    </xdr:from>
    <xdr:to>
      <xdr:col>5</xdr:col>
      <xdr:colOff>523875</xdr:colOff>
      <xdr:row>28</xdr:row>
      <xdr:rowOff>9525</xdr:rowOff>
    </xdr:to>
    <xdr:sp macro="" textlink="">
      <xdr:nvSpPr>
        <xdr:cNvPr id="1327" name="Freeform 308"/>
        <xdr:cNvSpPr>
          <a:spLocks/>
        </xdr:cNvSpPr>
      </xdr:nvSpPr>
      <xdr:spPr bwMode="auto">
        <a:xfrm>
          <a:off x="3324225" y="4800600"/>
          <a:ext cx="628650" cy="190500"/>
        </a:xfrm>
        <a:custGeom>
          <a:avLst/>
          <a:gdLst>
            <a:gd name="T0" fmla="*/ 0 w 1947"/>
            <a:gd name="T1" fmla="*/ 2147483646 h 600"/>
            <a:gd name="T2" fmla="*/ 0 w 1947"/>
            <a:gd name="T3" fmla="*/ 0 h 600"/>
            <a:gd name="T4" fmla="*/ 2147483646 w 1947"/>
            <a:gd name="T5" fmla="*/ 0 h 600"/>
            <a:gd name="T6" fmla="*/ 2147483646 w 1947"/>
            <a:gd name="T7" fmla="*/ 2147483646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0" y="600"/>
              </a:moveTo>
              <a:lnTo>
                <a:pt x="0" y="0"/>
              </a:lnTo>
              <a:lnTo>
                <a:pt x="1947" y="0"/>
              </a:lnTo>
              <a:lnTo>
                <a:pt x="1947" y="60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9</xdr:row>
      <xdr:rowOff>38100</xdr:rowOff>
    </xdr:from>
    <xdr:to>
      <xdr:col>6</xdr:col>
      <xdr:colOff>257175</xdr:colOff>
      <xdr:row>12</xdr:row>
      <xdr:rowOff>85725</xdr:rowOff>
    </xdr:to>
    <xdr:sp macro="" textlink="">
      <xdr:nvSpPr>
        <xdr:cNvPr id="1328" name="Freeform 319"/>
        <xdr:cNvSpPr>
          <a:spLocks/>
        </xdr:cNvSpPr>
      </xdr:nvSpPr>
      <xdr:spPr bwMode="auto">
        <a:xfrm>
          <a:off x="2990850" y="1762125"/>
          <a:ext cx="1381125" cy="561975"/>
        </a:xfrm>
        <a:custGeom>
          <a:avLst/>
          <a:gdLst>
            <a:gd name="T0" fmla="*/ 0 w 4342"/>
            <a:gd name="T1" fmla="*/ 0 h 1799"/>
            <a:gd name="T2" fmla="*/ 0 w 4342"/>
            <a:gd name="T3" fmla="*/ 2147483646 h 1799"/>
            <a:gd name="T4" fmla="*/ 2147483646 w 4342"/>
            <a:gd name="T5" fmla="*/ 2147483646 h 1799"/>
            <a:gd name="T6" fmla="*/ 2147483646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0" y="0"/>
              </a:moveTo>
              <a:lnTo>
                <a:pt x="0" y="1799"/>
              </a:lnTo>
              <a:lnTo>
                <a:pt x="4342" y="1799"/>
              </a:lnTo>
              <a:lnTo>
                <a:pt x="4342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12</xdr:row>
      <xdr:rowOff>85725</xdr:rowOff>
    </xdr:from>
    <xdr:to>
      <xdr:col>5</xdr:col>
      <xdr:colOff>485775</xdr:colOff>
      <xdr:row>13</xdr:row>
      <xdr:rowOff>66675</xdr:rowOff>
    </xdr:to>
    <xdr:sp macro="" textlink="">
      <xdr:nvSpPr>
        <xdr:cNvPr id="1329" name="Freeform 345"/>
        <xdr:cNvSpPr>
          <a:spLocks/>
        </xdr:cNvSpPr>
      </xdr:nvSpPr>
      <xdr:spPr bwMode="auto">
        <a:xfrm>
          <a:off x="3438525" y="2324100"/>
          <a:ext cx="476250" cy="152400"/>
        </a:xfrm>
        <a:custGeom>
          <a:avLst/>
          <a:gdLst>
            <a:gd name="T0" fmla="*/ 0 w 1721"/>
            <a:gd name="T1" fmla="*/ 0 h 450"/>
            <a:gd name="T2" fmla="*/ 2147483646 w 1721"/>
            <a:gd name="T3" fmla="*/ 2147483646 h 450"/>
            <a:gd name="T4" fmla="*/ 2147483646 w 1721"/>
            <a:gd name="T5" fmla="*/ 2147483646 h 450"/>
            <a:gd name="T6" fmla="*/ 2147483646 w 1721"/>
            <a:gd name="T7" fmla="*/ 2147483646 h 450"/>
            <a:gd name="T8" fmla="*/ 2147483646 w 1721"/>
            <a:gd name="T9" fmla="*/ 2147483646 h 450"/>
            <a:gd name="T10" fmla="*/ 2147483646 w 1721"/>
            <a:gd name="T11" fmla="*/ 2147483646 h 450"/>
            <a:gd name="T12" fmla="*/ 2147483646 w 1721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50" w="1721">
              <a:moveTo>
                <a:pt x="0" y="0"/>
              </a:moveTo>
              <a:lnTo>
                <a:pt x="233" y="240"/>
              </a:lnTo>
              <a:lnTo>
                <a:pt x="529" y="395"/>
              </a:lnTo>
              <a:lnTo>
                <a:pt x="860" y="450"/>
              </a:lnTo>
              <a:lnTo>
                <a:pt x="1190" y="395"/>
              </a:lnTo>
              <a:lnTo>
                <a:pt x="1488" y="240"/>
              </a:lnTo>
              <a:lnTo>
                <a:pt x="1721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561975</xdr:colOff>
      <xdr:row>16</xdr:row>
      <xdr:rowOff>104775</xdr:rowOff>
    </xdr:from>
    <xdr:to>
      <xdr:col>5</xdr:col>
      <xdr:colOff>552450</xdr:colOff>
      <xdr:row>20</xdr:row>
      <xdr:rowOff>85725</xdr:rowOff>
    </xdr:to>
    <xdr:sp macro="" textlink="">
      <xdr:nvSpPr>
        <xdr:cNvPr id="1330" name="Freeform 352"/>
        <xdr:cNvSpPr>
          <a:spLocks/>
        </xdr:cNvSpPr>
      </xdr:nvSpPr>
      <xdr:spPr bwMode="auto">
        <a:xfrm>
          <a:off x="3305175" y="3028950"/>
          <a:ext cx="676275" cy="666750"/>
        </a:xfrm>
        <a:custGeom>
          <a:avLst/>
          <a:gdLst>
            <a:gd name="T0" fmla="*/ 2147483646 w 2095"/>
            <a:gd name="T1" fmla="*/ 2147483646 h 2098"/>
            <a:gd name="T2" fmla="*/ 2147483646 w 2095"/>
            <a:gd name="T3" fmla="*/ 2147483646 h 2098"/>
            <a:gd name="T4" fmla="*/ 2147483646 w 2095"/>
            <a:gd name="T5" fmla="*/ 2147483646 h 2098"/>
            <a:gd name="T6" fmla="*/ 2147483646 w 2095"/>
            <a:gd name="T7" fmla="*/ 2147483646 h 2098"/>
            <a:gd name="T8" fmla="*/ 2147483646 w 2095"/>
            <a:gd name="T9" fmla="*/ 2147483646 h 2098"/>
            <a:gd name="T10" fmla="*/ 2147483646 w 2095"/>
            <a:gd name="T11" fmla="*/ 0 h 2098"/>
            <a:gd name="T12" fmla="*/ 2147483646 w 2095"/>
            <a:gd name="T13" fmla="*/ 2147483646 h 2098"/>
            <a:gd name="T14" fmla="*/ 2147483646 w 2095"/>
            <a:gd name="T15" fmla="*/ 2147483646 h 2098"/>
            <a:gd name="T16" fmla="*/ 2147483646 w 2095"/>
            <a:gd name="T17" fmla="*/ 2147483646 h 2098"/>
            <a:gd name="T18" fmla="*/ 2147483646 w 2095"/>
            <a:gd name="T19" fmla="*/ 2147483646 h 2098"/>
            <a:gd name="T20" fmla="*/ 0 w 2095"/>
            <a:gd name="T21" fmla="*/ 2147483646 h 2098"/>
            <a:gd name="T22" fmla="*/ 2147483646 w 2095"/>
            <a:gd name="T23" fmla="*/ 2147483646 h 2098"/>
            <a:gd name="T24" fmla="*/ 2147483646 w 2095"/>
            <a:gd name="T25" fmla="*/ 2147483646 h 2098"/>
            <a:gd name="T26" fmla="*/ 2147483646 w 2095"/>
            <a:gd name="T27" fmla="*/ 2147483646 h 2098"/>
            <a:gd name="T28" fmla="*/ 2147483646 w 2095"/>
            <a:gd name="T29" fmla="*/ 2147483646 h 2098"/>
            <a:gd name="T30" fmla="*/ 2147483646 w 2095"/>
            <a:gd name="T31" fmla="*/ 2147483646 h 2098"/>
            <a:gd name="T32" fmla="*/ 2147483646 w 2095"/>
            <a:gd name="T33" fmla="*/ 2147483646 h 2098"/>
            <a:gd name="T34" fmla="*/ 2147483646 w 2095"/>
            <a:gd name="T35" fmla="*/ 2147483646 h 2098"/>
            <a:gd name="T36" fmla="*/ 2147483646 w 2095"/>
            <a:gd name="T37" fmla="*/ 2147483646 h 2098"/>
            <a:gd name="T38" fmla="*/ 2147483646 w 2095"/>
            <a:gd name="T39" fmla="*/ 2147483646 h 2098"/>
            <a:gd name="T40" fmla="*/ 2147483646 w 2095"/>
            <a:gd name="T41" fmla="*/ 2147483646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h="2098" w="2095">
              <a:moveTo>
                <a:pt x="2095" y="1049"/>
              </a:moveTo>
              <a:lnTo>
                <a:pt x="2044" y="726"/>
              </a:lnTo>
              <a:lnTo>
                <a:pt x="1895" y="433"/>
              </a:lnTo>
              <a:lnTo>
                <a:pt x="1663" y="201"/>
              </a:lnTo>
              <a:lnTo>
                <a:pt x="1371" y="51"/>
              </a:lnTo>
              <a:lnTo>
                <a:pt x="1047" y="0"/>
              </a:lnTo>
              <a:lnTo>
                <a:pt x="724" y="51"/>
              </a:lnTo>
              <a:lnTo>
                <a:pt x="431" y="201"/>
              </a:lnTo>
              <a:lnTo>
                <a:pt x="199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199" y="1667"/>
              </a:lnTo>
              <a:lnTo>
                <a:pt x="431" y="1898"/>
              </a:lnTo>
              <a:lnTo>
                <a:pt x="724" y="2047"/>
              </a:lnTo>
              <a:lnTo>
                <a:pt x="1047" y="2098"/>
              </a:lnTo>
              <a:lnTo>
                <a:pt x="1371" y="2047"/>
              </a:lnTo>
              <a:lnTo>
                <a:pt x="1663" y="1898"/>
              </a:lnTo>
              <a:lnTo>
                <a:pt x="1895" y="1667"/>
              </a:lnTo>
              <a:lnTo>
                <a:pt x="2044" y="1374"/>
              </a:lnTo>
              <a:lnTo>
                <a:pt x="2095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23</xdr:row>
      <xdr:rowOff>142875</xdr:rowOff>
    </xdr:from>
    <xdr:to>
      <xdr:col>5</xdr:col>
      <xdr:colOff>485775</xdr:colOff>
      <xdr:row>24</xdr:row>
      <xdr:rowOff>123825</xdr:rowOff>
    </xdr:to>
    <xdr:sp macro="" textlink="">
      <xdr:nvSpPr>
        <xdr:cNvPr id="1331" name="Freeform 354"/>
        <xdr:cNvSpPr>
          <a:spLocks/>
        </xdr:cNvSpPr>
      </xdr:nvSpPr>
      <xdr:spPr bwMode="auto">
        <a:xfrm>
          <a:off x="3438525" y="4267200"/>
          <a:ext cx="476250" cy="152400"/>
        </a:xfrm>
        <a:custGeom>
          <a:avLst/>
          <a:gdLst>
            <a:gd name="T0" fmla="*/ 2147483646 w 1721"/>
            <a:gd name="T1" fmla="*/ 2147483646 h 449"/>
            <a:gd name="T2" fmla="*/ 2147483646 w 1721"/>
            <a:gd name="T3" fmla="*/ 2147483646 h 449"/>
            <a:gd name="T4" fmla="*/ 2147483646 w 1721"/>
            <a:gd name="T5" fmla="*/ 2147483646 h 449"/>
            <a:gd name="T6" fmla="*/ 2147483646 w 1721"/>
            <a:gd name="T7" fmla="*/ 0 h 449"/>
            <a:gd name="T8" fmla="*/ 2147483646 w 1721"/>
            <a:gd name="T9" fmla="*/ 2147483646 h 449"/>
            <a:gd name="T10" fmla="*/ 2147483646 w 1721"/>
            <a:gd name="T11" fmla="*/ 2147483646 h 449"/>
            <a:gd name="T12" fmla="*/ 0 w 1721"/>
            <a:gd name="T13" fmla="*/ 2147483646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49" w="1721">
              <a:moveTo>
                <a:pt x="1721" y="449"/>
              </a:moveTo>
              <a:lnTo>
                <a:pt x="1488" y="208"/>
              </a:lnTo>
              <a:lnTo>
                <a:pt x="1190" y="53"/>
              </a:lnTo>
              <a:lnTo>
                <a:pt x="860" y="0"/>
              </a:lnTo>
              <a:lnTo>
                <a:pt x="529" y="53"/>
              </a:lnTo>
              <a:lnTo>
                <a:pt x="233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16</xdr:row>
      <xdr:rowOff>76200</xdr:rowOff>
    </xdr:from>
    <xdr:to>
      <xdr:col>5</xdr:col>
      <xdr:colOff>152400</xdr:colOff>
      <xdr:row>17</xdr:row>
      <xdr:rowOff>133350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943225" y="3000375"/>
          <a:ext cx="638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Ａコート</a:t>
          </a:r>
        </a:p>
      </xdr:txBody>
    </xdr:sp>
    <xdr:clientData/>
  </xdr:twoCellAnchor>
  <xdr:twoCellAnchor>
    <xdr:from>
      <xdr:col>8</xdr:col>
      <xdr:colOff>361950</xdr:colOff>
      <xdr:row>16</xdr:row>
      <xdr:rowOff>95250</xdr:rowOff>
    </xdr:from>
    <xdr:to>
      <xdr:col>9</xdr:col>
      <xdr:colOff>295275</xdr:colOff>
      <xdr:row>17</xdr:row>
      <xdr:rowOff>152400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5848350" y="3019425"/>
          <a:ext cx="6191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Ｂコート</a:t>
          </a:r>
        </a:p>
      </xdr:txBody>
    </xdr:sp>
    <xdr:clientData/>
  </xdr:twoCellAnchor>
  <xdr:twoCellAnchor>
    <xdr:from>
      <xdr:col>6</xdr:col>
      <xdr:colOff>381000</xdr:colOff>
      <xdr:row>29</xdr:row>
      <xdr:rowOff>152400</xdr:rowOff>
    </xdr:from>
    <xdr:to>
      <xdr:col>8</xdr:col>
      <xdr:colOff>19050</xdr:colOff>
      <xdr:row>31</xdr:row>
      <xdr:rowOff>38100</xdr:rowOff>
    </xdr:to>
    <xdr:sp macro="" textlink="">
      <xdr:nvSpPr>
        <xdr:cNvPr id="1334" name="テキスト ボックス 1333"/>
        <xdr:cNvSpPr txBox="1"/>
      </xdr:nvSpPr>
      <xdr:spPr>
        <a:xfrm>
          <a:off x="4495800" y="5305425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view="pageBreakPreview" zoomScaleSheetLayoutView="100" workbookViewId="0" topLeftCell="A17">
      <selection activeCell="C22" sqref="C22"/>
    </sheetView>
  </sheetViews>
  <sheetFormatPr defaultColWidth="9.00390625" defaultRowHeight="15.75" customHeight="1"/>
  <cols>
    <col min="1" max="1" width="3.875" style="0" customWidth="1"/>
    <col min="2" max="2" width="9.375" style="0" customWidth="1"/>
    <col min="3" max="3" width="10.25390625" style="0" customWidth="1"/>
    <col min="4" max="4" width="4.125" style="0" customWidth="1"/>
    <col min="6" max="6" width="6.50390625" style="0" customWidth="1"/>
    <col min="8" max="9" width="4.00390625" style="0" customWidth="1"/>
    <col min="10" max="10" width="6.625" style="0" customWidth="1"/>
    <col min="11" max="11" width="4.125" style="0" customWidth="1"/>
    <col min="13" max="13" width="8.00390625" style="0" customWidth="1"/>
    <col min="15" max="15" width="4.00390625" style="0" customWidth="1"/>
    <col min="16" max="16" width="6.375" style="0" customWidth="1"/>
    <col min="17" max="17" width="4.00390625" style="0" customWidth="1"/>
  </cols>
  <sheetData>
    <row r="1" spans="1:17" ht="49.5" customHeight="1">
      <c r="A1" s="34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ht="21" customHeight="1"/>
    <row r="3" spans="1:5" ht="21.75" customHeight="1">
      <c r="A3" s="2"/>
      <c r="B3" s="2" t="s">
        <v>0</v>
      </c>
      <c r="C3" s="2" t="s">
        <v>107</v>
      </c>
      <c r="D3" s="2"/>
      <c r="E3" s="2"/>
    </row>
    <row r="4" spans="1:5" ht="21.75" customHeight="1">
      <c r="A4" s="2"/>
      <c r="B4" s="2"/>
      <c r="C4" s="2"/>
      <c r="D4" s="2"/>
      <c r="E4" s="2"/>
    </row>
    <row r="5" spans="1:5" ht="21.75" customHeight="1">
      <c r="A5" s="2"/>
      <c r="B5" s="2" t="s">
        <v>50</v>
      </c>
      <c r="C5" s="2"/>
      <c r="D5" s="2"/>
      <c r="E5" s="2"/>
    </row>
    <row r="6" spans="1:8" ht="21.75" customHeight="1">
      <c r="A6" s="2"/>
      <c r="B6" s="2">
        <v>1</v>
      </c>
      <c r="C6" s="2" t="s">
        <v>103</v>
      </c>
      <c r="G6" s="2" t="s">
        <v>32</v>
      </c>
      <c r="H6" s="23" t="s">
        <v>114</v>
      </c>
    </row>
    <row r="7" spans="1:8" ht="21.75" customHeight="1">
      <c r="A7" s="2"/>
      <c r="B7" s="2">
        <v>2</v>
      </c>
      <c r="C7" s="2" t="s">
        <v>150</v>
      </c>
      <c r="D7" s="2"/>
      <c r="G7" s="2" t="s">
        <v>35</v>
      </c>
      <c r="H7" s="23" t="s">
        <v>115</v>
      </c>
    </row>
    <row r="8" spans="1:8" ht="21.75" customHeight="1">
      <c r="A8" s="2"/>
      <c r="B8" s="2">
        <v>3</v>
      </c>
      <c r="C8" s="2" t="s">
        <v>104</v>
      </c>
      <c r="G8" s="2" t="s">
        <v>35</v>
      </c>
      <c r="H8" s="23" t="s">
        <v>116</v>
      </c>
    </row>
    <row r="9" spans="1:8" ht="21.75" customHeight="1">
      <c r="A9" s="2"/>
      <c r="B9" s="2">
        <v>4</v>
      </c>
      <c r="C9" s="2" t="s">
        <v>121</v>
      </c>
      <c r="G9" s="2" t="s">
        <v>34</v>
      </c>
      <c r="H9" s="23" t="s">
        <v>117</v>
      </c>
    </row>
    <row r="10" spans="1:8" ht="21.75" customHeight="1">
      <c r="A10" s="2"/>
      <c r="B10" s="2">
        <v>5</v>
      </c>
      <c r="C10" s="2" t="s">
        <v>105</v>
      </c>
      <c r="D10" s="2"/>
      <c r="E10" s="2"/>
      <c r="G10" s="2" t="s">
        <v>33</v>
      </c>
      <c r="H10" s="23" t="s">
        <v>118</v>
      </c>
    </row>
    <row r="11" spans="1:8" ht="21.75" customHeight="1">
      <c r="A11" s="2"/>
      <c r="B11" s="2">
        <v>6</v>
      </c>
      <c r="C11" s="2" t="s">
        <v>120</v>
      </c>
      <c r="D11" s="2"/>
      <c r="G11" s="2" t="s">
        <v>35</v>
      </c>
      <c r="H11" s="23" t="s">
        <v>119</v>
      </c>
    </row>
    <row r="12" spans="1:2" ht="21.75" customHeight="1">
      <c r="A12" s="2"/>
      <c r="B12" s="2"/>
    </row>
    <row r="13" spans="1:5" ht="21.75" customHeight="1">
      <c r="A13" s="2"/>
      <c r="B13" s="2" t="s">
        <v>36</v>
      </c>
      <c r="C13" s="2"/>
      <c r="D13" s="2"/>
      <c r="E13" s="2"/>
    </row>
    <row r="14" spans="1:17" ht="21.75" customHeight="1">
      <c r="A14" s="3"/>
      <c r="B14" s="3"/>
      <c r="C14" s="21" t="s">
        <v>109</v>
      </c>
      <c r="D14" s="31" t="s">
        <v>108</v>
      </c>
      <c r="E14" s="32"/>
      <c r="F14" s="32"/>
      <c r="G14" s="32"/>
      <c r="H14" s="32"/>
      <c r="I14" s="32"/>
      <c r="J14" s="33"/>
      <c r="K14" s="31" t="s">
        <v>110</v>
      </c>
      <c r="L14" s="32"/>
      <c r="M14" s="32"/>
      <c r="N14" s="32"/>
      <c r="O14" s="32"/>
      <c r="P14" s="32"/>
      <c r="Q14" s="33"/>
    </row>
    <row r="15" spans="1:17" ht="21.75" customHeight="1">
      <c r="A15" s="4"/>
      <c r="B15" s="8">
        <v>0.4583333333333333</v>
      </c>
      <c r="C15" s="20" t="s">
        <v>1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ht="21.75" customHeight="1">
      <c r="A16" s="4"/>
      <c r="B16" s="8" t="s">
        <v>95</v>
      </c>
      <c r="C16" s="4" t="s">
        <v>2</v>
      </c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21.75" customHeight="1">
      <c r="A17" s="4"/>
      <c r="B17" s="4" t="s">
        <v>96</v>
      </c>
      <c r="C17" s="4" t="s">
        <v>3</v>
      </c>
      <c r="D17" s="36" t="s">
        <v>4</v>
      </c>
      <c r="E17" s="37"/>
      <c r="F17" s="37"/>
      <c r="G17" s="37"/>
      <c r="H17" s="38"/>
      <c r="I17" s="19" t="s">
        <v>93</v>
      </c>
      <c r="J17" s="5" t="s">
        <v>5</v>
      </c>
      <c r="K17" s="36" t="s">
        <v>6</v>
      </c>
      <c r="L17" s="37"/>
      <c r="M17" s="37"/>
      <c r="N17" s="37"/>
      <c r="O17" s="38"/>
      <c r="P17" s="5" t="s">
        <v>5</v>
      </c>
      <c r="Q17" s="19" t="s">
        <v>93</v>
      </c>
    </row>
    <row r="18" spans="1:17" ht="21.75" customHeight="1">
      <c r="A18" s="4" t="s">
        <v>7</v>
      </c>
      <c r="B18" s="4" t="s">
        <v>97</v>
      </c>
      <c r="C18" s="4" t="s">
        <v>8</v>
      </c>
      <c r="D18" s="31" t="str">
        <f>C11</f>
        <v>FC.RosaClaroU12</v>
      </c>
      <c r="E18" s="33"/>
      <c r="F18" s="4" t="s">
        <v>9</v>
      </c>
      <c r="G18" s="31" t="str">
        <f>C9</f>
        <v>中津ＦＣ　ＰＯＭＡＴＯ　Ｕ－１２</v>
      </c>
      <c r="H18" s="33"/>
      <c r="I18" s="24" t="s">
        <v>138</v>
      </c>
      <c r="J18" s="5" t="s">
        <v>64</v>
      </c>
      <c r="K18" s="31" t="str">
        <f>C6</f>
        <v>別府ガールズサッカークラブ</v>
      </c>
      <c r="L18" s="33"/>
      <c r="M18" s="4" t="s">
        <v>9</v>
      </c>
      <c r="N18" s="31" t="str">
        <f>C8</f>
        <v>カティオーラPramo</v>
      </c>
      <c r="O18" s="33"/>
      <c r="P18" s="5" t="s">
        <v>64</v>
      </c>
      <c r="Q18" s="24" t="s">
        <v>140</v>
      </c>
    </row>
    <row r="19" spans="1:17" ht="21.75" customHeight="1">
      <c r="A19" s="4" t="s">
        <v>10</v>
      </c>
      <c r="B19" s="4" t="s">
        <v>98</v>
      </c>
      <c r="C19" s="4" t="s">
        <v>11</v>
      </c>
      <c r="D19" s="31" t="str">
        <f>C9</f>
        <v>中津ＦＣ　ＰＯＭＡＴＯ　Ｕ－１２</v>
      </c>
      <c r="E19" s="33"/>
      <c r="F19" s="4" t="s">
        <v>12</v>
      </c>
      <c r="G19" s="31" t="str">
        <f>C7</f>
        <v>Team南大分</v>
      </c>
      <c r="H19" s="33"/>
      <c r="I19" s="24" t="s">
        <v>139</v>
      </c>
      <c r="J19" s="5" t="s">
        <v>64</v>
      </c>
      <c r="K19" s="31" t="str">
        <f>C8</f>
        <v>カティオーラPramo</v>
      </c>
      <c r="L19" s="33"/>
      <c r="M19" s="4" t="s">
        <v>12</v>
      </c>
      <c r="N19" s="31" t="str">
        <f>C10</f>
        <v>ＳＫＫガールズ</v>
      </c>
      <c r="O19" s="33"/>
      <c r="P19" s="5" t="s">
        <v>64</v>
      </c>
      <c r="Q19" s="24" t="s">
        <v>141</v>
      </c>
    </row>
    <row r="20" spans="1:17" ht="21.75" customHeight="1">
      <c r="A20" s="4" t="s">
        <v>13</v>
      </c>
      <c r="B20" s="4" t="s">
        <v>99</v>
      </c>
      <c r="C20" s="4" t="s">
        <v>11</v>
      </c>
      <c r="D20" s="31" t="str">
        <f>C7</f>
        <v>Team南大分</v>
      </c>
      <c r="E20" s="33"/>
      <c r="F20" s="4" t="s">
        <v>9</v>
      </c>
      <c r="G20" s="31" t="str">
        <f>C11</f>
        <v>FC.RosaClaroU12</v>
      </c>
      <c r="H20" s="33"/>
      <c r="I20" s="24" t="s">
        <v>140</v>
      </c>
      <c r="J20" s="5" t="s">
        <v>64</v>
      </c>
      <c r="K20" s="31" t="str">
        <f>C10</f>
        <v>ＳＫＫガールズ</v>
      </c>
      <c r="L20" s="33"/>
      <c r="M20" s="4" t="s">
        <v>9</v>
      </c>
      <c r="N20" s="31" t="str">
        <f>C6</f>
        <v>別府ガールズサッカークラブ</v>
      </c>
      <c r="O20" s="33"/>
      <c r="P20" s="5" t="s">
        <v>64</v>
      </c>
      <c r="Q20" s="24" t="s">
        <v>141</v>
      </c>
    </row>
    <row r="21" spans="1:17" ht="21.75" customHeight="1">
      <c r="A21" s="4" t="s">
        <v>14</v>
      </c>
      <c r="B21" s="4" t="s">
        <v>100</v>
      </c>
      <c r="C21" s="4" t="s">
        <v>157</v>
      </c>
      <c r="D21" s="31" t="s">
        <v>52</v>
      </c>
      <c r="E21" s="33"/>
      <c r="F21" s="4" t="s">
        <v>9</v>
      </c>
      <c r="G21" s="31" t="s">
        <v>53</v>
      </c>
      <c r="H21" s="33"/>
      <c r="I21" s="24"/>
      <c r="J21" s="5" t="s">
        <v>63</v>
      </c>
      <c r="K21" s="31"/>
      <c r="L21" s="33"/>
      <c r="M21" s="4" t="s">
        <v>9</v>
      </c>
      <c r="N21" s="31"/>
      <c r="O21" s="33"/>
      <c r="P21" s="5"/>
      <c r="Q21" s="24"/>
    </row>
    <row r="22" spans="1:17" ht="21.75" customHeight="1">
      <c r="A22" s="4" t="s">
        <v>15</v>
      </c>
      <c r="B22" s="4" t="s">
        <v>101</v>
      </c>
      <c r="C22" s="4" t="s">
        <v>58</v>
      </c>
      <c r="D22" s="31" t="s">
        <v>54</v>
      </c>
      <c r="E22" s="33"/>
      <c r="F22" s="4" t="s">
        <v>9</v>
      </c>
      <c r="G22" s="31" t="s">
        <v>55</v>
      </c>
      <c r="H22" s="33"/>
      <c r="I22" s="24" t="s">
        <v>140</v>
      </c>
      <c r="J22" s="5" t="s">
        <v>64</v>
      </c>
      <c r="K22" s="31" t="s">
        <v>56</v>
      </c>
      <c r="L22" s="33"/>
      <c r="M22" s="4" t="s">
        <v>9</v>
      </c>
      <c r="N22" s="31" t="s">
        <v>57</v>
      </c>
      <c r="O22" s="33"/>
      <c r="P22" s="5" t="s">
        <v>64</v>
      </c>
      <c r="Q22" s="24" t="s">
        <v>139</v>
      </c>
    </row>
    <row r="23" spans="1:17" ht="21.75" customHeight="1">
      <c r="A23" s="4" t="s">
        <v>59</v>
      </c>
      <c r="B23" s="4" t="s">
        <v>102</v>
      </c>
      <c r="C23" s="4" t="s">
        <v>60</v>
      </c>
      <c r="D23" s="31" t="s">
        <v>61</v>
      </c>
      <c r="E23" s="33"/>
      <c r="F23" s="4" t="s">
        <v>9</v>
      </c>
      <c r="G23" s="31" t="s">
        <v>62</v>
      </c>
      <c r="H23" s="33"/>
      <c r="I23" s="24" t="s">
        <v>138</v>
      </c>
      <c r="J23" s="5" t="s">
        <v>64</v>
      </c>
      <c r="K23" s="31" t="s">
        <v>67</v>
      </c>
      <c r="L23" s="33"/>
      <c r="M23" s="4"/>
      <c r="N23" s="31"/>
      <c r="O23" s="33"/>
      <c r="P23" s="5"/>
      <c r="Q23" s="18"/>
    </row>
    <row r="24" spans="1:17" ht="21.75" customHeight="1">
      <c r="A24" s="4"/>
      <c r="B24" s="4"/>
      <c r="C24" s="4" t="s">
        <v>16</v>
      </c>
      <c r="D24" s="31" t="s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ht="21.75" customHeight="1"/>
    <row r="26" spans="1:17" ht="21.75" customHeight="1">
      <c r="A26" s="6" t="s"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1.75" customHeight="1">
      <c r="A27" s="2"/>
      <c r="B27" s="2"/>
      <c r="C27" s="7" t="s">
        <v>19</v>
      </c>
      <c r="D27" s="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2"/>
      <c r="B29" s="2" t="s">
        <v>20</v>
      </c>
      <c r="C29" s="2"/>
      <c r="D29" s="2"/>
      <c r="E29" s="2" t="s">
        <v>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2"/>
      <c r="B30" s="2" t="s">
        <v>21</v>
      </c>
      <c r="C30" s="2"/>
      <c r="D30" s="2"/>
      <c r="E30" s="2" t="s">
        <v>22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2"/>
      <c r="B31" s="2" t="s">
        <v>23</v>
      </c>
      <c r="C31" s="2"/>
      <c r="D31" s="2"/>
      <c r="E31" s="2" t="s">
        <v>134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2"/>
      <c r="B32" s="2" t="s">
        <v>24</v>
      </c>
      <c r="C32" s="2"/>
      <c r="D32" s="2"/>
      <c r="E32" s="2" t="s">
        <v>142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2"/>
      <c r="B33" s="2" t="s">
        <v>25</v>
      </c>
      <c r="C33" s="2"/>
      <c r="D33" s="2"/>
      <c r="E33" s="2" t="s">
        <v>135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2"/>
      <c r="B34" s="2" t="s">
        <v>26</v>
      </c>
      <c r="C34" s="2"/>
      <c r="D34" s="2"/>
      <c r="E34" s="2" t="s">
        <v>22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2"/>
      <c r="B36" s="2" t="s">
        <v>27</v>
      </c>
      <c r="C36" s="2"/>
      <c r="D36" s="2"/>
      <c r="E36" s="2" t="s">
        <v>143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2"/>
      <c r="B37" s="2" t="s">
        <v>28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2"/>
      <c r="B38" s="2" t="s">
        <v>29</v>
      </c>
      <c r="C38" s="2"/>
      <c r="D38" s="2"/>
      <c r="E38" s="2" t="s">
        <v>136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2"/>
      <c r="B39" s="2" t="s">
        <v>30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2"/>
      <c r="B40" s="2" t="s">
        <v>31</v>
      </c>
      <c r="C40" s="2"/>
      <c r="D40" s="2"/>
      <c r="E40" s="2" t="s">
        <v>137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2"/>
      <c r="B41" s="2" t="s">
        <v>26</v>
      </c>
      <c r="C41" s="2"/>
      <c r="D41" s="2"/>
      <c r="E41" s="2" t="s">
        <v>22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21.75" customHeight="1"/>
  </sheetData>
  <mergeCells count="32">
    <mergeCell ref="K19:L19"/>
    <mergeCell ref="K20:L20"/>
    <mergeCell ref="K21:L21"/>
    <mergeCell ref="K22:L22"/>
    <mergeCell ref="A1:P1"/>
    <mergeCell ref="D14:J14"/>
    <mergeCell ref="D17:H17"/>
    <mergeCell ref="K17:O17"/>
    <mergeCell ref="D18:E18"/>
    <mergeCell ref="D19:E19"/>
    <mergeCell ref="D20:E20"/>
    <mergeCell ref="D21:E21"/>
    <mergeCell ref="D22:E22"/>
    <mergeCell ref="G18:H18"/>
    <mergeCell ref="G19:H19"/>
    <mergeCell ref="G20:H20"/>
    <mergeCell ref="D15:Q15"/>
    <mergeCell ref="D16:Q16"/>
    <mergeCell ref="K14:Q14"/>
    <mergeCell ref="D24:Q24"/>
    <mergeCell ref="D23:E23"/>
    <mergeCell ref="G23:H23"/>
    <mergeCell ref="K23:L23"/>
    <mergeCell ref="N23:O23"/>
    <mergeCell ref="N18:O18"/>
    <mergeCell ref="N19:O19"/>
    <mergeCell ref="N20:O20"/>
    <mergeCell ref="N21:O21"/>
    <mergeCell ref="N22:O22"/>
    <mergeCell ref="G21:H21"/>
    <mergeCell ref="G22:H22"/>
    <mergeCell ref="K18:L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2"/>
  <sheetViews>
    <sheetView tabSelected="1" workbookViewId="0" topLeftCell="A1">
      <selection activeCell="A2" sqref="A2"/>
    </sheetView>
  </sheetViews>
  <sheetFormatPr defaultColWidth="9.00390625" defaultRowHeight="13.5"/>
  <cols>
    <col min="1" max="33" width="3.125" style="11" customWidth="1"/>
    <col min="34" max="16384" width="8.75390625" style="11" customWidth="1"/>
  </cols>
  <sheetData>
    <row r="1" spans="1:32" ht="54" customHeight="1">
      <c r="A1" s="60" t="s">
        <v>111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ht="13.5">
      <c r="A2" s="10"/>
    </row>
    <row r="3" spans="1:32" ht="13.5">
      <c r="A3" s="10"/>
      <c r="U3" s="11" t="s">
        <v>69</v>
      </c>
      <c r="W3" s="43" t="s">
        <v>112</v>
      </c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10"/>
      <c r="U4" s="11" t="s">
        <v>70</v>
      </c>
      <c r="W4" s="62" t="s">
        <v>113</v>
      </c>
      <c r="X4" s="62"/>
      <c r="Y4" s="62"/>
      <c r="Z4" s="62"/>
      <c r="AA4" s="62"/>
      <c r="AB4" s="62"/>
      <c r="AC4" s="62"/>
      <c r="AD4" s="62"/>
      <c r="AE4" s="62"/>
      <c r="AF4" s="62"/>
    </row>
    <row r="5" ht="13.5">
      <c r="A5" s="10"/>
    </row>
    <row r="6" spans="1:27" ht="13.5">
      <c r="A6" s="10"/>
      <c r="X6" s="63"/>
      <c r="Y6" s="63"/>
      <c r="Z6" s="63"/>
      <c r="AA6" s="63"/>
    </row>
    <row r="7" spans="1:27" ht="13.5">
      <c r="A7" s="10"/>
      <c r="G7" s="64" t="s">
        <v>127</v>
      </c>
      <c r="H7" s="64"/>
      <c r="I7" s="64"/>
      <c r="J7" s="64"/>
      <c r="X7" s="63" t="s">
        <v>124</v>
      </c>
      <c r="Y7" s="63"/>
      <c r="Z7" s="63"/>
      <c r="AA7" s="63"/>
    </row>
    <row r="8" ht="13.5">
      <c r="A8" s="10"/>
    </row>
    <row r="9" ht="13.5">
      <c r="A9" s="10"/>
    </row>
    <row r="10" ht="13.5">
      <c r="A10" s="10"/>
    </row>
    <row r="11" spans="1:27" ht="13.5">
      <c r="A11" s="10"/>
      <c r="G11" s="63" t="s">
        <v>71</v>
      </c>
      <c r="H11" s="63"/>
      <c r="I11" s="63"/>
      <c r="J11" s="63"/>
      <c r="X11" s="63" t="s">
        <v>72</v>
      </c>
      <c r="Y11" s="63"/>
      <c r="Z11" s="63"/>
      <c r="AA11" s="63"/>
    </row>
    <row r="12" spans="1:26" ht="13.5">
      <c r="A12" s="10"/>
      <c r="N12" s="12"/>
      <c r="Z12" s="12"/>
    </row>
    <row r="13" spans="2:33" ht="13.5">
      <c r="B13" s="64" t="s">
        <v>123</v>
      </c>
      <c r="C13" s="64"/>
      <c r="D13" s="64"/>
      <c r="M13" s="63" t="s">
        <v>122</v>
      </c>
      <c r="N13" s="63"/>
      <c r="O13" s="63"/>
      <c r="P13" s="63"/>
      <c r="R13" s="63" t="s">
        <v>125</v>
      </c>
      <c r="S13" s="63"/>
      <c r="T13" s="63"/>
      <c r="U13" s="63"/>
      <c r="AD13" s="63" t="s">
        <v>126</v>
      </c>
      <c r="AE13" s="63"/>
      <c r="AF13" s="63"/>
      <c r="AG13" s="63"/>
    </row>
    <row r="14" spans="2:32" ht="13.5">
      <c r="B14" s="10"/>
      <c r="C14" s="10"/>
      <c r="D14" s="10"/>
      <c r="M14" s="10"/>
      <c r="N14" s="10"/>
      <c r="O14" s="10"/>
      <c r="P14" s="10"/>
      <c r="R14" s="10"/>
      <c r="S14" s="10"/>
      <c r="T14" s="10"/>
      <c r="U14" s="10"/>
      <c r="AD14" s="10"/>
      <c r="AE14" s="10"/>
      <c r="AF14" s="10"/>
    </row>
    <row r="15" spans="2:32" ht="13.5">
      <c r="B15" s="10"/>
      <c r="C15" s="10"/>
      <c r="D15" s="10"/>
      <c r="M15" s="10"/>
      <c r="N15" s="10"/>
      <c r="O15" s="10"/>
      <c r="P15" s="10"/>
      <c r="R15" s="10"/>
      <c r="S15" s="10"/>
      <c r="T15" s="10"/>
      <c r="U15" s="10"/>
      <c r="AD15" s="10"/>
      <c r="AE15" s="10"/>
      <c r="AF15" s="10"/>
    </row>
    <row r="16" spans="1:31" ht="13.5">
      <c r="A16" s="59" t="s">
        <v>73</v>
      </c>
      <c r="B16" s="59"/>
      <c r="C16" s="59"/>
      <c r="D16" s="59"/>
      <c r="E16" s="13"/>
      <c r="AE16" s="65" t="s">
        <v>144</v>
      </c>
    </row>
    <row r="17" spans="1:31" ht="30" customHeight="1">
      <c r="A17" s="14"/>
      <c r="B17" s="40" t="s">
        <v>37</v>
      </c>
      <c r="C17" s="40"/>
      <c r="D17" s="40"/>
      <c r="E17" s="40"/>
      <c r="F17" s="41"/>
      <c r="G17" s="56" t="str">
        <f>B18</f>
        <v>RosaClaro</v>
      </c>
      <c r="H17" s="57"/>
      <c r="I17" s="57"/>
      <c r="J17" s="57"/>
      <c r="K17" s="58"/>
      <c r="L17" s="56" t="str">
        <f>B20</f>
        <v>POMATO</v>
      </c>
      <c r="M17" s="57"/>
      <c r="N17" s="57"/>
      <c r="O17" s="57"/>
      <c r="P17" s="58"/>
      <c r="Q17" s="42" t="str">
        <f>B22</f>
        <v>南大分</v>
      </c>
      <c r="R17" s="42"/>
      <c r="S17" s="42"/>
      <c r="T17" s="42"/>
      <c r="U17" s="42"/>
      <c r="V17" s="42" t="s">
        <v>74</v>
      </c>
      <c r="W17" s="42"/>
      <c r="X17" s="42" t="s">
        <v>75</v>
      </c>
      <c r="Y17" s="42"/>
      <c r="Z17" s="42" t="s">
        <v>76</v>
      </c>
      <c r="AA17" s="42"/>
      <c r="AB17" s="42" t="s">
        <v>77</v>
      </c>
      <c r="AC17" s="42"/>
      <c r="AD17" s="42" t="s">
        <v>78</v>
      </c>
      <c r="AE17" s="42"/>
    </row>
    <row r="18" spans="1:31" ht="13.5">
      <c r="A18" s="48" t="s">
        <v>79</v>
      </c>
      <c r="B18" s="50" t="s">
        <v>94</v>
      </c>
      <c r="C18" s="50"/>
      <c r="D18" s="50"/>
      <c r="E18" s="50"/>
      <c r="F18" s="51"/>
      <c r="G18" s="55"/>
      <c r="H18" s="10"/>
      <c r="I18" s="10"/>
      <c r="J18" s="10"/>
      <c r="K18" s="54"/>
      <c r="L18" s="55">
        <v>0</v>
      </c>
      <c r="M18" s="10">
        <v>0</v>
      </c>
      <c r="N18" s="10" t="s">
        <v>81</v>
      </c>
      <c r="O18" s="10">
        <v>0</v>
      </c>
      <c r="P18" s="54">
        <v>0</v>
      </c>
      <c r="Q18" s="55">
        <v>0</v>
      </c>
      <c r="R18" s="10">
        <v>0</v>
      </c>
      <c r="S18" s="10" t="s">
        <v>82</v>
      </c>
      <c r="T18" s="10">
        <v>0</v>
      </c>
      <c r="U18" s="54">
        <v>3</v>
      </c>
      <c r="V18" s="42">
        <v>1</v>
      </c>
      <c r="W18" s="42"/>
      <c r="X18" s="42">
        <v>0</v>
      </c>
      <c r="Y18" s="42"/>
      <c r="Z18" s="42">
        <v>3</v>
      </c>
      <c r="AA18" s="42"/>
      <c r="AB18" s="42">
        <v>-3</v>
      </c>
      <c r="AC18" s="42"/>
      <c r="AD18" s="42">
        <v>2</v>
      </c>
      <c r="AE18" s="42"/>
    </row>
    <row r="19" spans="1:31" ht="13.5">
      <c r="A19" s="49"/>
      <c r="B19" s="52"/>
      <c r="C19" s="52"/>
      <c r="D19" s="52"/>
      <c r="E19" s="52"/>
      <c r="F19" s="53"/>
      <c r="G19" s="47"/>
      <c r="H19" s="15"/>
      <c r="I19" s="15"/>
      <c r="J19" s="15"/>
      <c r="K19" s="45"/>
      <c r="L19" s="47"/>
      <c r="M19" s="15">
        <v>0</v>
      </c>
      <c r="N19" s="15" t="s">
        <v>80</v>
      </c>
      <c r="O19" s="15">
        <v>0</v>
      </c>
      <c r="P19" s="45"/>
      <c r="Q19" s="47"/>
      <c r="R19" s="15">
        <v>0</v>
      </c>
      <c r="S19" s="15" t="s">
        <v>80</v>
      </c>
      <c r="T19" s="15">
        <v>3</v>
      </c>
      <c r="U19" s="45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13.5">
      <c r="A20" s="48" t="s">
        <v>83</v>
      </c>
      <c r="B20" s="50" t="s">
        <v>51</v>
      </c>
      <c r="C20" s="50"/>
      <c r="D20" s="50"/>
      <c r="E20" s="50"/>
      <c r="F20" s="51"/>
      <c r="G20" s="46">
        <v>0</v>
      </c>
      <c r="H20" s="17">
        <v>0</v>
      </c>
      <c r="I20" s="17" t="s">
        <v>82</v>
      </c>
      <c r="J20" s="17">
        <v>0</v>
      </c>
      <c r="K20" s="44">
        <v>0</v>
      </c>
      <c r="L20" s="10"/>
      <c r="M20" s="10"/>
      <c r="N20" s="10"/>
      <c r="O20" s="10"/>
      <c r="P20" s="10"/>
      <c r="Q20" s="46">
        <v>0</v>
      </c>
      <c r="R20" s="17">
        <v>0</v>
      </c>
      <c r="S20" s="17" t="s">
        <v>82</v>
      </c>
      <c r="T20" s="17">
        <v>3</v>
      </c>
      <c r="U20" s="44">
        <v>3</v>
      </c>
      <c r="V20" s="42">
        <v>1</v>
      </c>
      <c r="W20" s="42"/>
      <c r="X20" s="42">
        <v>0</v>
      </c>
      <c r="Y20" s="42"/>
      <c r="Z20" s="42">
        <v>3</v>
      </c>
      <c r="AA20" s="42"/>
      <c r="AB20" s="42">
        <v>-3</v>
      </c>
      <c r="AC20" s="42"/>
      <c r="AD20" s="42">
        <v>3</v>
      </c>
      <c r="AE20" s="42"/>
    </row>
    <row r="21" spans="1:31" ht="13.5">
      <c r="A21" s="49"/>
      <c r="B21" s="52"/>
      <c r="C21" s="52"/>
      <c r="D21" s="52"/>
      <c r="E21" s="52"/>
      <c r="F21" s="53"/>
      <c r="G21" s="47"/>
      <c r="H21" s="15">
        <v>0</v>
      </c>
      <c r="I21" s="15" t="s">
        <v>82</v>
      </c>
      <c r="J21" s="15">
        <v>0</v>
      </c>
      <c r="K21" s="45"/>
      <c r="L21" s="10"/>
      <c r="M21" s="10"/>
      <c r="N21" s="10"/>
      <c r="O21" s="10"/>
      <c r="P21" s="10"/>
      <c r="Q21" s="47"/>
      <c r="R21" s="15">
        <v>0</v>
      </c>
      <c r="S21" s="15" t="s">
        <v>82</v>
      </c>
      <c r="T21" s="15">
        <v>0</v>
      </c>
      <c r="U21" s="45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13.5">
      <c r="A22" s="48" t="s">
        <v>84</v>
      </c>
      <c r="B22" s="50" t="s">
        <v>65</v>
      </c>
      <c r="C22" s="50"/>
      <c r="D22" s="50"/>
      <c r="E22" s="50"/>
      <c r="F22" s="51"/>
      <c r="G22" s="46">
        <v>3</v>
      </c>
      <c r="H22" s="17">
        <v>0</v>
      </c>
      <c r="I22" s="17" t="s">
        <v>82</v>
      </c>
      <c r="J22" s="17">
        <v>0</v>
      </c>
      <c r="K22" s="44">
        <v>0</v>
      </c>
      <c r="L22" s="46">
        <v>3</v>
      </c>
      <c r="M22" s="17">
        <v>3</v>
      </c>
      <c r="N22" s="17" t="s">
        <v>80</v>
      </c>
      <c r="O22" s="17">
        <v>0</v>
      </c>
      <c r="P22" s="44">
        <v>0</v>
      </c>
      <c r="Q22" s="46"/>
      <c r="R22" s="17"/>
      <c r="S22" s="17"/>
      <c r="T22" s="17"/>
      <c r="U22" s="44"/>
      <c r="V22" s="42">
        <v>6</v>
      </c>
      <c r="W22" s="42"/>
      <c r="X22" s="42">
        <v>6</v>
      </c>
      <c r="Y22" s="42"/>
      <c r="Z22" s="42">
        <v>0</v>
      </c>
      <c r="AA22" s="42"/>
      <c r="AB22" s="42">
        <v>6</v>
      </c>
      <c r="AC22" s="42"/>
      <c r="AD22" s="42">
        <v>1</v>
      </c>
      <c r="AE22" s="42"/>
    </row>
    <row r="23" spans="1:31" ht="13.5">
      <c r="A23" s="49"/>
      <c r="B23" s="52"/>
      <c r="C23" s="52"/>
      <c r="D23" s="52"/>
      <c r="E23" s="52"/>
      <c r="F23" s="53"/>
      <c r="G23" s="47"/>
      <c r="H23" s="15">
        <v>3</v>
      </c>
      <c r="I23" s="15" t="s">
        <v>82</v>
      </c>
      <c r="J23" s="15">
        <v>0</v>
      </c>
      <c r="K23" s="45"/>
      <c r="L23" s="47"/>
      <c r="M23" s="15">
        <v>0</v>
      </c>
      <c r="N23" s="15" t="s">
        <v>80</v>
      </c>
      <c r="O23" s="15">
        <v>0</v>
      </c>
      <c r="P23" s="45"/>
      <c r="Q23" s="47"/>
      <c r="R23" s="15"/>
      <c r="S23" s="15"/>
      <c r="T23" s="15"/>
      <c r="U23" s="45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ht="13.5">
      <c r="A24" s="10"/>
      <c r="B24" s="10"/>
      <c r="C24" s="10"/>
      <c r="D24" s="10"/>
      <c r="E24" s="10"/>
      <c r="F24" s="10"/>
      <c r="I24" s="10"/>
      <c r="K24" s="10"/>
      <c r="L24" s="10"/>
      <c r="N24" s="10"/>
      <c r="P24" s="10"/>
      <c r="Q24" s="10"/>
      <c r="S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3.5">
      <c r="A25" s="10"/>
      <c r="B25" s="10"/>
      <c r="C25" s="10"/>
      <c r="D25" s="10"/>
      <c r="E25" s="10"/>
      <c r="F25" s="10"/>
      <c r="G25" s="10"/>
      <c r="I25" s="10"/>
      <c r="K25" s="10"/>
      <c r="L25" s="10"/>
      <c r="N25" s="10"/>
      <c r="P25" s="10"/>
      <c r="Q25" s="10"/>
      <c r="S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3.5">
      <c r="A26" s="59" t="s">
        <v>85</v>
      </c>
      <c r="B26" s="59"/>
      <c r="C26" s="59"/>
      <c r="D26" s="59"/>
      <c r="AE26" s="65" t="s">
        <v>145</v>
      </c>
    </row>
    <row r="27" spans="1:31" ht="24" customHeight="1">
      <c r="A27" s="14"/>
      <c r="B27" s="40" t="s">
        <v>37</v>
      </c>
      <c r="C27" s="40"/>
      <c r="D27" s="40"/>
      <c r="E27" s="40"/>
      <c r="F27" s="41"/>
      <c r="G27" s="56" t="str">
        <f>B28</f>
        <v>別府</v>
      </c>
      <c r="H27" s="57"/>
      <c r="I27" s="57"/>
      <c r="J27" s="57"/>
      <c r="K27" s="58"/>
      <c r="L27" s="56" t="str">
        <f>B30</f>
        <v>カティオーラ</v>
      </c>
      <c r="M27" s="57"/>
      <c r="N27" s="57"/>
      <c r="O27" s="57"/>
      <c r="P27" s="58"/>
      <c r="Q27" s="42" t="str">
        <f>B32</f>
        <v>SKK</v>
      </c>
      <c r="R27" s="42"/>
      <c r="S27" s="42"/>
      <c r="T27" s="42"/>
      <c r="U27" s="42"/>
      <c r="V27" s="42" t="s">
        <v>74</v>
      </c>
      <c r="W27" s="42"/>
      <c r="X27" s="42" t="s">
        <v>75</v>
      </c>
      <c r="Y27" s="42"/>
      <c r="Z27" s="42" t="s">
        <v>76</v>
      </c>
      <c r="AA27" s="42"/>
      <c r="AB27" s="42" t="s">
        <v>77</v>
      </c>
      <c r="AC27" s="42"/>
      <c r="AD27" s="42" t="s">
        <v>78</v>
      </c>
      <c r="AE27" s="42"/>
    </row>
    <row r="28" spans="1:31" ht="13.5">
      <c r="A28" s="48" t="s">
        <v>86</v>
      </c>
      <c r="B28" s="50" t="s">
        <v>128</v>
      </c>
      <c r="C28" s="50"/>
      <c r="D28" s="50"/>
      <c r="E28" s="50"/>
      <c r="F28" s="51"/>
      <c r="G28" s="55"/>
      <c r="H28" s="10"/>
      <c r="I28" s="10"/>
      <c r="J28" s="10"/>
      <c r="K28" s="54"/>
      <c r="L28" s="55">
        <v>2</v>
      </c>
      <c r="M28" s="10">
        <v>0</v>
      </c>
      <c r="N28" s="10" t="s">
        <v>80</v>
      </c>
      <c r="O28" s="10">
        <v>0</v>
      </c>
      <c r="P28" s="54">
        <v>0</v>
      </c>
      <c r="Q28" s="55">
        <v>2</v>
      </c>
      <c r="R28" s="10">
        <v>1</v>
      </c>
      <c r="S28" s="10" t="s">
        <v>82</v>
      </c>
      <c r="T28" s="10">
        <v>0</v>
      </c>
      <c r="U28" s="54">
        <v>0</v>
      </c>
      <c r="V28" s="42">
        <v>6</v>
      </c>
      <c r="W28" s="42"/>
      <c r="X28" s="42">
        <v>4</v>
      </c>
      <c r="Y28" s="42"/>
      <c r="Z28" s="42">
        <v>0</v>
      </c>
      <c r="AA28" s="42"/>
      <c r="AB28" s="42">
        <v>4</v>
      </c>
      <c r="AC28" s="42"/>
      <c r="AD28" s="42">
        <v>1</v>
      </c>
      <c r="AE28" s="42"/>
    </row>
    <row r="29" spans="1:31" ht="13.5">
      <c r="A29" s="49"/>
      <c r="B29" s="52"/>
      <c r="C29" s="52"/>
      <c r="D29" s="52"/>
      <c r="E29" s="52"/>
      <c r="F29" s="53"/>
      <c r="G29" s="47"/>
      <c r="H29" s="15"/>
      <c r="I29" s="15"/>
      <c r="J29" s="15"/>
      <c r="K29" s="45"/>
      <c r="L29" s="47"/>
      <c r="M29" s="15">
        <v>2</v>
      </c>
      <c r="N29" s="15" t="s">
        <v>82</v>
      </c>
      <c r="O29" s="15">
        <v>0</v>
      </c>
      <c r="P29" s="45"/>
      <c r="Q29" s="47"/>
      <c r="R29" s="15">
        <v>1</v>
      </c>
      <c r="S29" s="15" t="s">
        <v>81</v>
      </c>
      <c r="T29" s="15">
        <v>0</v>
      </c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5">
      <c r="A30" s="48" t="s">
        <v>87</v>
      </c>
      <c r="B30" s="50" t="s">
        <v>129</v>
      </c>
      <c r="C30" s="50"/>
      <c r="D30" s="50"/>
      <c r="E30" s="50"/>
      <c r="F30" s="51"/>
      <c r="G30" s="46">
        <v>0</v>
      </c>
      <c r="H30" s="17">
        <v>0</v>
      </c>
      <c r="I30" s="17" t="s">
        <v>80</v>
      </c>
      <c r="J30" s="17">
        <v>0</v>
      </c>
      <c r="K30" s="44">
        <v>2</v>
      </c>
      <c r="L30" s="10"/>
      <c r="M30" s="10"/>
      <c r="N30" s="10"/>
      <c r="O30" s="10"/>
      <c r="P30" s="10"/>
      <c r="Q30" s="46">
        <v>0</v>
      </c>
      <c r="R30" s="17">
        <v>0</v>
      </c>
      <c r="S30" s="17" t="s">
        <v>80</v>
      </c>
      <c r="T30" s="17">
        <v>0</v>
      </c>
      <c r="U30" s="44">
        <v>0</v>
      </c>
      <c r="V30" s="42">
        <v>1</v>
      </c>
      <c r="W30" s="42"/>
      <c r="X30" s="42">
        <v>0</v>
      </c>
      <c r="Y30" s="42"/>
      <c r="Z30" s="42">
        <v>2</v>
      </c>
      <c r="AA30" s="42"/>
      <c r="AB30" s="42">
        <v>-2</v>
      </c>
      <c r="AC30" s="42"/>
      <c r="AD30" s="42">
        <v>2</v>
      </c>
      <c r="AE30" s="42"/>
    </row>
    <row r="31" spans="1:31" ht="13.5">
      <c r="A31" s="49"/>
      <c r="B31" s="52"/>
      <c r="C31" s="52"/>
      <c r="D31" s="52"/>
      <c r="E31" s="52"/>
      <c r="F31" s="53"/>
      <c r="G31" s="47"/>
      <c r="H31" s="15">
        <v>0</v>
      </c>
      <c r="I31" s="15" t="s">
        <v>80</v>
      </c>
      <c r="J31" s="15">
        <v>2</v>
      </c>
      <c r="K31" s="45"/>
      <c r="L31" s="10"/>
      <c r="M31" s="10"/>
      <c r="N31" s="10"/>
      <c r="O31" s="10"/>
      <c r="P31" s="10"/>
      <c r="Q31" s="47"/>
      <c r="R31" s="15">
        <v>0</v>
      </c>
      <c r="S31" s="15" t="s">
        <v>82</v>
      </c>
      <c r="T31" s="15">
        <v>0</v>
      </c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13.5">
      <c r="A32" s="48" t="s">
        <v>88</v>
      </c>
      <c r="B32" s="50" t="s">
        <v>132</v>
      </c>
      <c r="C32" s="50"/>
      <c r="D32" s="50"/>
      <c r="E32" s="50"/>
      <c r="F32" s="51"/>
      <c r="G32" s="46">
        <v>0</v>
      </c>
      <c r="H32" s="17">
        <v>0</v>
      </c>
      <c r="I32" s="17" t="s">
        <v>82</v>
      </c>
      <c r="J32" s="17">
        <v>1</v>
      </c>
      <c r="K32" s="44">
        <v>2</v>
      </c>
      <c r="L32" s="46">
        <v>0</v>
      </c>
      <c r="M32" s="17">
        <v>0</v>
      </c>
      <c r="N32" s="17" t="s">
        <v>80</v>
      </c>
      <c r="O32" s="17">
        <v>0</v>
      </c>
      <c r="P32" s="44">
        <v>0</v>
      </c>
      <c r="Q32" s="46"/>
      <c r="R32" s="17"/>
      <c r="S32" s="17"/>
      <c r="T32" s="17"/>
      <c r="U32" s="44"/>
      <c r="V32" s="42">
        <v>1</v>
      </c>
      <c r="W32" s="42"/>
      <c r="X32" s="42">
        <v>0</v>
      </c>
      <c r="Y32" s="42"/>
      <c r="Z32" s="42">
        <v>2</v>
      </c>
      <c r="AA32" s="42"/>
      <c r="AB32" s="42">
        <v>-2</v>
      </c>
      <c r="AC32" s="42"/>
      <c r="AD32" s="42">
        <v>3</v>
      </c>
      <c r="AE32" s="42"/>
    </row>
    <row r="33" spans="1:31" ht="13.5">
      <c r="A33" s="49"/>
      <c r="B33" s="52"/>
      <c r="C33" s="52"/>
      <c r="D33" s="52"/>
      <c r="E33" s="52"/>
      <c r="F33" s="53"/>
      <c r="G33" s="47"/>
      <c r="H33" s="15">
        <v>0</v>
      </c>
      <c r="I33" s="15" t="s">
        <v>82</v>
      </c>
      <c r="J33" s="15">
        <v>1</v>
      </c>
      <c r="K33" s="45"/>
      <c r="L33" s="47"/>
      <c r="M33" s="15">
        <v>0</v>
      </c>
      <c r="N33" s="15" t="s">
        <v>80</v>
      </c>
      <c r="O33" s="15">
        <v>0</v>
      </c>
      <c r="P33" s="45"/>
      <c r="Q33" s="47"/>
      <c r="R33" s="15"/>
      <c r="S33" s="15"/>
      <c r="T33" s="15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ht="13.5">
      <c r="A34" s="10"/>
    </row>
    <row r="35" ht="13.5">
      <c r="A35" s="12" t="s">
        <v>91</v>
      </c>
    </row>
    <row r="36" spans="1:22" ht="13.5">
      <c r="A36" s="10"/>
      <c r="G36" s="11" t="s">
        <v>89</v>
      </c>
      <c r="V36" s="11" t="s">
        <v>89</v>
      </c>
    </row>
    <row r="37" spans="1:25" ht="25.5" customHeight="1">
      <c r="A37" s="10"/>
      <c r="G37" s="39" t="s">
        <v>147</v>
      </c>
      <c r="H37" s="40"/>
      <c r="I37" s="40"/>
      <c r="J37" s="41"/>
      <c r="V37" s="39" t="s">
        <v>146</v>
      </c>
      <c r="W37" s="40"/>
      <c r="X37" s="40"/>
      <c r="Y37" s="41"/>
    </row>
    <row r="38" spans="6:26" s="10" customFormat="1" ht="13.5">
      <c r="F38" s="10">
        <v>0</v>
      </c>
      <c r="I38" s="22"/>
      <c r="K38" s="10">
        <v>0</v>
      </c>
      <c r="U38" s="10">
        <v>5</v>
      </c>
      <c r="X38" s="22"/>
      <c r="Z38" s="10">
        <v>1</v>
      </c>
    </row>
    <row r="39" spans="6:26" ht="13.5">
      <c r="F39" s="67"/>
      <c r="G39" s="16"/>
      <c r="H39" s="145" t="s">
        <v>154</v>
      </c>
      <c r="I39" s="145"/>
      <c r="J39" s="16"/>
      <c r="K39" s="68"/>
      <c r="U39" s="67"/>
      <c r="V39" s="16"/>
      <c r="W39" s="143" t="s">
        <v>152</v>
      </c>
      <c r="X39" s="143"/>
      <c r="Y39" s="16"/>
      <c r="Z39" s="68"/>
    </row>
    <row r="40" spans="6:26" ht="13.5">
      <c r="F40" s="69"/>
      <c r="H40" s="64" t="s">
        <v>154</v>
      </c>
      <c r="I40" s="64"/>
      <c r="K40" s="70"/>
      <c r="U40" s="69"/>
      <c r="W40" s="144" t="s">
        <v>153</v>
      </c>
      <c r="X40" s="63"/>
      <c r="Z40" s="70"/>
    </row>
    <row r="41" spans="4:26" ht="13.5">
      <c r="D41" s="11" t="s">
        <v>54</v>
      </c>
      <c r="F41" s="69"/>
      <c r="H41" s="64" t="s">
        <v>156</v>
      </c>
      <c r="I41" s="64"/>
      <c r="J41" s="11" t="s">
        <v>55</v>
      </c>
      <c r="K41" s="70"/>
      <c r="S41" s="11" t="s">
        <v>56</v>
      </c>
      <c r="U41" s="69"/>
      <c r="Y41" s="11" t="s">
        <v>57</v>
      </c>
      <c r="Z41" s="70"/>
    </row>
    <row r="42" spans="4:28" ht="30.75" customHeight="1">
      <c r="D42" s="39" t="s">
        <v>149</v>
      </c>
      <c r="E42" s="40"/>
      <c r="F42" s="40"/>
      <c r="G42" s="41"/>
      <c r="H42" s="146" t="s">
        <v>155</v>
      </c>
      <c r="I42" s="147"/>
      <c r="J42" s="39" t="s">
        <v>147</v>
      </c>
      <c r="K42" s="40"/>
      <c r="L42" s="40"/>
      <c r="M42" s="41"/>
      <c r="S42" s="39" t="s">
        <v>146</v>
      </c>
      <c r="T42" s="40"/>
      <c r="U42" s="40"/>
      <c r="V42" s="41"/>
      <c r="Y42" s="39" t="s">
        <v>148</v>
      </c>
      <c r="Z42" s="40"/>
      <c r="AA42" s="40"/>
      <c r="AB42" s="41"/>
    </row>
    <row r="45" spans="1:19" ht="13.5">
      <c r="A45" s="12" t="s">
        <v>92</v>
      </c>
      <c r="S45" s="12" t="s">
        <v>158</v>
      </c>
    </row>
    <row r="46" spans="7:22" ht="13.5">
      <c r="G46" s="11" t="s">
        <v>90</v>
      </c>
      <c r="V46" s="11" t="s">
        <v>89</v>
      </c>
    </row>
    <row r="47" spans="7:25" ht="27" customHeight="1">
      <c r="G47" s="39" t="s">
        <v>146</v>
      </c>
      <c r="H47" s="40"/>
      <c r="I47" s="40"/>
      <c r="J47" s="41"/>
      <c r="K47" s="142" t="s">
        <v>151</v>
      </c>
      <c r="V47" s="39" t="s">
        <v>160</v>
      </c>
      <c r="W47" s="40"/>
      <c r="X47" s="40"/>
      <c r="Y47" s="41"/>
    </row>
    <row r="48" spans="9:29" ht="13.5">
      <c r="I48" s="66"/>
      <c r="S48" s="10"/>
      <c r="T48" s="10"/>
      <c r="U48" s="10">
        <v>3</v>
      </c>
      <c r="V48" s="10"/>
      <c r="W48" s="10"/>
      <c r="X48" s="22"/>
      <c r="Y48" s="10"/>
      <c r="Z48" s="10">
        <v>0</v>
      </c>
      <c r="AA48" s="10"/>
      <c r="AB48" s="10"/>
      <c r="AC48" s="10"/>
    </row>
    <row r="49" spans="6:26" ht="13.5">
      <c r="F49" s="67"/>
      <c r="G49" s="16"/>
      <c r="H49" s="16"/>
      <c r="I49" s="16"/>
      <c r="J49" s="16"/>
      <c r="K49" s="68"/>
      <c r="U49" s="67"/>
      <c r="V49" s="16"/>
      <c r="W49" s="143" t="s">
        <v>159</v>
      </c>
      <c r="X49" s="143"/>
      <c r="Y49" s="16"/>
      <c r="Z49" s="68"/>
    </row>
    <row r="50" spans="6:26" ht="13.5">
      <c r="F50" s="69"/>
      <c r="K50" s="70"/>
      <c r="U50" s="69"/>
      <c r="W50" s="144" t="s">
        <v>152</v>
      </c>
      <c r="X50" s="63"/>
      <c r="Z50" s="70"/>
    </row>
    <row r="51" spans="6:26" ht="13.5">
      <c r="F51" s="69"/>
      <c r="K51" s="70"/>
      <c r="S51" s="11" t="s">
        <v>52</v>
      </c>
      <c r="U51" s="69"/>
      <c r="Y51" s="11" t="s">
        <v>53</v>
      </c>
      <c r="Z51" s="70"/>
    </row>
    <row r="52" spans="4:28" ht="27" customHeight="1">
      <c r="D52" s="39" t="s">
        <v>147</v>
      </c>
      <c r="E52" s="40"/>
      <c r="F52" s="40"/>
      <c r="G52" s="41"/>
      <c r="J52" s="39" t="s">
        <v>146</v>
      </c>
      <c r="K52" s="40"/>
      <c r="L52" s="40"/>
      <c r="M52" s="41"/>
      <c r="S52" s="39" t="s">
        <v>160</v>
      </c>
      <c r="T52" s="40"/>
      <c r="U52" s="40"/>
      <c r="V52" s="41"/>
      <c r="Y52" s="39" t="s">
        <v>161</v>
      </c>
      <c r="Z52" s="40"/>
      <c r="AA52" s="40"/>
      <c r="AB52" s="41"/>
    </row>
  </sheetData>
  <mergeCells count="126">
    <mergeCell ref="S52:V52"/>
    <mergeCell ref="Y52:AB52"/>
    <mergeCell ref="W39:X39"/>
    <mergeCell ref="W40:X40"/>
    <mergeCell ref="H39:I39"/>
    <mergeCell ref="H40:I40"/>
    <mergeCell ref="H41:I41"/>
    <mergeCell ref="H42:I42"/>
    <mergeCell ref="V47:Y47"/>
    <mergeCell ref="W49:X49"/>
    <mergeCell ref="W50:X50"/>
    <mergeCell ref="A1:AF1"/>
    <mergeCell ref="W4:AF4"/>
    <mergeCell ref="X6:AA6"/>
    <mergeCell ref="G7:J7"/>
    <mergeCell ref="X7:AA7"/>
    <mergeCell ref="A16:D16"/>
    <mergeCell ref="B17:F17"/>
    <mergeCell ref="G17:K17"/>
    <mergeCell ref="L17:P17"/>
    <mergeCell ref="Q17:U17"/>
    <mergeCell ref="V17:W17"/>
    <mergeCell ref="G11:J11"/>
    <mergeCell ref="X11:AA11"/>
    <mergeCell ref="B13:D13"/>
    <mergeCell ref="M13:P13"/>
    <mergeCell ref="R13:U13"/>
    <mergeCell ref="X17:Y17"/>
    <mergeCell ref="Z17:AA17"/>
    <mergeCell ref="AB17:AC17"/>
    <mergeCell ref="AD17:AE17"/>
    <mergeCell ref="AD13:AG13"/>
    <mergeCell ref="A18:A19"/>
    <mergeCell ref="B18:F19"/>
    <mergeCell ref="G18:G19"/>
    <mergeCell ref="K18:K19"/>
    <mergeCell ref="L18:L19"/>
    <mergeCell ref="P18:P19"/>
    <mergeCell ref="AD18:AE19"/>
    <mergeCell ref="A20:A21"/>
    <mergeCell ref="B20:F21"/>
    <mergeCell ref="G20:G21"/>
    <mergeCell ref="K20:K21"/>
    <mergeCell ref="Q20:Q21"/>
    <mergeCell ref="U20:U21"/>
    <mergeCell ref="V20:W21"/>
    <mergeCell ref="X20:Y21"/>
    <mergeCell ref="Z20:AA21"/>
    <mergeCell ref="Q18:Q19"/>
    <mergeCell ref="U18:U19"/>
    <mergeCell ref="V18:W19"/>
    <mergeCell ref="X18:Y19"/>
    <mergeCell ref="Z18:AA19"/>
    <mergeCell ref="AB18:AC19"/>
    <mergeCell ref="V22:W23"/>
    <mergeCell ref="X22:Y23"/>
    <mergeCell ref="Z22:AA23"/>
    <mergeCell ref="AB22:AC23"/>
    <mergeCell ref="AD22:AE23"/>
    <mergeCell ref="A26:D26"/>
    <mergeCell ref="AB20:AC21"/>
    <mergeCell ref="AD20:AE21"/>
    <mergeCell ref="A22:A23"/>
    <mergeCell ref="B22:F23"/>
    <mergeCell ref="G22:G23"/>
    <mergeCell ref="K22:K23"/>
    <mergeCell ref="L22:L23"/>
    <mergeCell ref="P22:P23"/>
    <mergeCell ref="Q22:Q23"/>
    <mergeCell ref="U22:U23"/>
    <mergeCell ref="A28:A29"/>
    <mergeCell ref="B28:F29"/>
    <mergeCell ref="G28:G29"/>
    <mergeCell ref="K28:K29"/>
    <mergeCell ref="L28:L29"/>
    <mergeCell ref="P28:P29"/>
    <mergeCell ref="Q28:Q29"/>
    <mergeCell ref="B27:F27"/>
    <mergeCell ref="G27:K27"/>
    <mergeCell ref="L27:P27"/>
    <mergeCell ref="Q27:U27"/>
    <mergeCell ref="U30:U31"/>
    <mergeCell ref="U28:U29"/>
    <mergeCell ref="V28:W29"/>
    <mergeCell ref="X28:Y29"/>
    <mergeCell ref="Z28:AA29"/>
    <mergeCell ref="AB28:AC29"/>
    <mergeCell ref="AD28:AE29"/>
    <mergeCell ref="Z27:AA27"/>
    <mergeCell ref="AB27:AC27"/>
    <mergeCell ref="AD27:AE27"/>
    <mergeCell ref="V27:W27"/>
    <mergeCell ref="X27:Y27"/>
    <mergeCell ref="A32:A33"/>
    <mergeCell ref="B32:F33"/>
    <mergeCell ref="G32:G33"/>
    <mergeCell ref="K32:K33"/>
    <mergeCell ref="L32:L33"/>
    <mergeCell ref="A30:A31"/>
    <mergeCell ref="B30:F31"/>
    <mergeCell ref="G30:G31"/>
    <mergeCell ref="K30:K31"/>
    <mergeCell ref="G47:J47"/>
    <mergeCell ref="D52:G52"/>
    <mergeCell ref="J52:M52"/>
    <mergeCell ref="AB32:AC33"/>
    <mergeCell ref="AD32:AE33"/>
    <mergeCell ref="W3:AF3"/>
    <mergeCell ref="S42:V42"/>
    <mergeCell ref="Y42:AB42"/>
    <mergeCell ref="G37:J37"/>
    <mergeCell ref="V37:Y37"/>
    <mergeCell ref="D42:G42"/>
    <mergeCell ref="J42:M42"/>
    <mergeCell ref="P32:P33"/>
    <mergeCell ref="Q32:Q33"/>
    <mergeCell ref="U32:U33"/>
    <mergeCell ref="V32:W33"/>
    <mergeCell ref="X32:Y33"/>
    <mergeCell ref="Z32:AA33"/>
    <mergeCell ref="V30:W31"/>
    <mergeCell ref="X30:Y31"/>
    <mergeCell ref="Z30:AA31"/>
    <mergeCell ref="AB30:AC31"/>
    <mergeCell ref="AD30:AE31"/>
    <mergeCell ref="Q30:Q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23"/>
  <sheetViews>
    <sheetView zoomScale="55" zoomScaleNormal="55" workbookViewId="0" topLeftCell="A14">
      <selection activeCell="N24" sqref="N24"/>
    </sheetView>
  </sheetViews>
  <sheetFormatPr defaultColWidth="9.00390625" defaultRowHeight="13.5"/>
  <cols>
    <col min="1" max="1" width="12.25390625" style="71" customWidth="1"/>
    <col min="2" max="10" width="3.75390625" style="71" customWidth="1"/>
    <col min="11" max="16384" width="8.75390625" style="71" customWidth="1"/>
  </cols>
  <sheetData>
    <row r="1" ht="18" customHeight="1"/>
    <row r="2" ht="36" customHeight="1" thickBot="1">
      <c r="A2" s="72" t="s">
        <v>49</v>
      </c>
    </row>
    <row r="3" spans="1:24" ht="57.25" thickBot="1">
      <c r="A3" s="73" t="s">
        <v>37</v>
      </c>
      <c r="B3" s="74" t="str">
        <f>A4</f>
        <v>RosaClaro</v>
      </c>
      <c r="C3" s="75"/>
      <c r="D3" s="75"/>
      <c r="E3" s="75" t="str">
        <f>A7</f>
        <v>POMATO</v>
      </c>
      <c r="F3" s="75"/>
      <c r="G3" s="75"/>
      <c r="H3" s="75" t="str">
        <f>A10</f>
        <v>南大分</v>
      </c>
      <c r="I3" s="75"/>
      <c r="J3" s="75"/>
      <c r="K3" s="76" t="s">
        <v>38</v>
      </c>
      <c r="L3" s="77" t="s">
        <v>66</v>
      </c>
      <c r="M3" s="77" t="s">
        <v>39</v>
      </c>
      <c r="N3" s="78" t="s">
        <v>41</v>
      </c>
      <c r="O3" s="78" t="s">
        <v>42</v>
      </c>
      <c r="P3" s="78" t="s">
        <v>43</v>
      </c>
      <c r="Q3" s="79" t="s">
        <v>44</v>
      </c>
      <c r="R3" s="80"/>
      <c r="S3" s="79" t="s">
        <v>45</v>
      </c>
      <c r="T3" s="80"/>
      <c r="U3" s="79" t="s">
        <v>46</v>
      </c>
      <c r="V3" s="80"/>
      <c r="W3" s="81" t="s">
        <v>47</v>
      </c>
      <c r="X3" s="82"/>
    </row>
    <row r="4" spans="1:24" ht="36" customHeight="1" thickTop="1">
      <c r="A4" s="83" t="s">
        <v>94</v>
      </c>
      <c r="B4" s="84"/>
      <c r="C4" s="85"/>
      <c r="D4" s="86"/>
      <c r="E4" s="87"/>
      <c r="F4" s="87" t="str">
        <f>IF(E6="","",IF(E6&gt;G6,"○",IF(E6&lt;G6,"●",IF(E6=G6,"△"))))</f>
        <v/>
      </c>
      <c r="G4" s="87"/>
      <c r="H4" s="88"/>
      <c r="I4" s="87"/>
      <c r="J4" s="89"/>
      <c r="K4" s="90">
        <f>COUNTIF(B4:J4,"○")</f>
        <v>0</v>
      </c>
      <c r="L4" s="91">
        <v>0</v>
      </c>
      <c r="M4" s="92">
        <f>COUNTIF(B4:J4,"●")</f>
        <v>0</v>
      </c>
      <c r="N4" s="92">
        <f>SUM(H6,E6)</f>
        <v>0</v>
      </c>
      <c r="O4" s="92">
        <f>SUM(J6,G6)</f>
        <v>0</v>
      </c>
      <c r="P4" s="92">
        <f>(K4*3)+(L4*1)</f>
        <v>0</v>
      </c>
      <c r="Q4" s="93" t="e">
        <f>RANK(P4,P$25:P$33)</f>
        <v>#N/A</v>
      </c>
      <c r="R4" s="94" t="s">
        <v>40</v>
      </c>
      <c r="S4" s="95">
        <f>N4-O4</f>
        <v>0</v>
      </c>
      <c r="T4" s="95"/>
      <c r="U4" s="93" t="e">
        <f>RANK(S4,S$26:S$33)</f>
        <v>#N/A</v>
      </c>
      <c r="V4" s="94" t="s">
        <v>40</v>
      </c>
      <c r="W4" s="96"/>
      <c r="X4" s="97"/>
    </row>
    <row r="5" spans="1:24" ht="36" customHeight="1">
      <c r="A5" s="83"/>
      <c r="B5" s="98"/>
      <c r="C5" s="99"/>
      <c r="D5" s="100"/>
      <c r="E5" s="101"/>
      <c r="F5" s="101" t="s">
        <v>48</v>
      </c>
      <c r="G5" s="101"/>
      <c r="H5" s="102"/>
      <c r="I5" s="101" t="s">
        <v>48</v>
      </c>
      <c r="J5" s="103"/>
      <c r="K5" s="90"/>
      <c r="L5" s="104"/>
      <c r="M5" s="92"/>
      <c r="N5" s="92"/>
      <c r="O5" s="92"/>
      <c r="P5" s="92"/>
      <c r="Q5" s="93"/>
      <c r="R5" s="94"/>
      <c r="S5" s="95"/>
      <c r="T5" s="95"/>
      <c r="U5" s="93"/>
      <c r="V5" s="94"/>
      <c r="W5" s="96"/>
      <c r="X5" s="97"/>
    </row>
    <row r="6" spans="1:24" ht="36" customHeight="1">
      <c r="A6" s="105"/>
      <c r="B6" s="106"/>
      <c r="C6" s="107"/>
      <c r="D6" s="108"/>
      <c r="E6" s="109"/>
      <c r="F6" s="110"/>
      <c r="G6" s="109"/>
      <c r="H6" s="111"/>
      <c r="I6" s="110"/>
      <c r="J6" s="112"/>
      <c r="K6" s="113"/>
      <c r="L6" s="92"/>
      <c r="M6" s="114"/>
      <c r="N6" s="114"/>
      <c r="O6" s="114"/>
      <c r="P6" s="114"/>
      <c r="Q6" s="115"/>
      <c r="R6" s="116"/>
      <c r="S6" s="117"/>
      <c r="T6" s="117"/>
      <c r="U6" s="115"/>
      <c r="V6" s="116"/>
      <c r="W6" s="118"/>
      <c r="X6" s="119"/>
    </row>
    <row r="7" spans="1:24" ht="36" customHeight="1">
      <c r="A7" s="120" t="s">
        <v>51</v>
      </c>
      <c r="B7" s="121"/>
      <c r="C7" s="101" t="str">
        <f>IF(B9="","",IF(B9&gt;D9,"○",IF(B9&lt;D9,"●",IF(B9=D9,"△"))))</f>
        <v/>
      </c>
      <c r="D7" s="103"/>
      <c r="E7" s="99"/>
      <c r="F7" s="99"/>
      <c r="G7" s="99"/>
      <c r="H7" s="102"/>
      <c r="I7" s="101" t="str">
        <f>IF(H9="","",IF(H9&gt;J9,"○",IF(H9&lt;J9,"●",IF(H9=J9,"△"))))</f>
        <v/>
      </c>
      <c r="J7" s="103"/>
      <c r="K7" s="122">
        <f>COUNTIF(B7:J7,"○")</f>
        <v>0</v>
      </c>
      <c r="L7" s="123">
        <v>0</v>
      </c>
      <c r="M7" s="123">
        <f>COUNTIF(B7:J7,"●")</f>
        <v>0</v>
      </c>
      <c r="N7" s="123">
        <f>SUM(B9,H9)</f>
        <v>0</v>
      </c>
      <c r="O7" s="123">
        <f>SUM(D9,J9)</f>
        <v>0</v>
      </c>
      <c r="P7" s="123">
        <f>(K7*3)+(L7*1)</f>
        <v>0</v>
      </c>
      <c r="Q7" s="124" t="e">
        <f>RANK(P7,P$26:P$33)</f>
        <v>#N/A</v>
      </c>
      <c r="R7" s="125" t="s">
        <v>40</v>
      </c>
      <c r="S7" s="117">
        <f>N7-O7</f>
        <v>0</v>
      </c>
      <c r="T7" s="117"/>
      <c r="U7" s="124" t="e">
        <f>RANK(S7,S$26:S$33)</f>
        <v>#N/A</v>
      </c>
      <c r="V7" s="125" t="s">
        <v>40</v>
      </c>
      <c r="W7" s="118"/>
      <c r="X7" s="119"/>
    </row>
    <row r="8" spans="1:24" ht="36" customHeight="1">
      <c r="A8" s="126"/>
      <c r="B8" s="121"/>
      <c r="C8" s="101" t="s">
        <v>48</v>
      </c>
      <c r="D8" s="103"/>
      <c r="E8" s="99"/>
      <c r="F8" s="99"/>
      <c r="G8" s="99"/>
      <c r="H8" s="102"/>
      <c r="I8" s="101" t="s">
        <v>48</v>
      </c>
      <c r="J8" s="103"/>
      <c r="K8" s="127"/>
      <c r="L8" s="104"/>
      <c r="M8" s="104"/>
      <c r="N8" s="104"/>
      <c r="O8" s="104"/>
      <c r="P8" s="104"/>
      <c r="Q8" s="128"/>
      <c r="R8" s="129"/>
      <c r="S8" s="117"/>
      <c r="T8" s="117"/>
      <c r="U8" s="128"/>
      <c r="V8" s="129"/>
      <c r="W8" s="118"/>
      <c r="X8" s="119"/>
    </row>
    <row r="9" spans="1:24" ht="36" customHeight="1">
      <c r="A9" s="130"/>
      <c r="B9" s="131"/>
      <c r="C9" s="110"/>
      <c r="D9" s="112"/>
      <c r="E9" s="132"/>
      <c r="F9" s="107"/>
      <c r="G9" s="132"/>
      <c r="H9" s="111"/>
      <c r="I9" s="110"/>
      <c r="J9" s="112"/>
      <c r="K9" s="90"/>
      <c r="L9" s="92"/>
      <c r="M9" s="92"/>
      <c r="N9" s="92"/>
      <c r="O9" s="92"/>
      <c r="P9" s="92"/>
      <c r="Q9" s="93"/>
      <c r="R9" s="94"/>
      <c r="S9" s="117"/>
      <c r="T9" s="117"/>
      <c r="U9" s="93"/>
      <c r="V9" s="94"/>
      <c r="W9" s="118"/>
      <c r="X9" s="119"/>
    </row>
    <row r="10" spans="1:24" ht="36" customHeight="1">
      <c r="A10" s="105" t="s">
        <v>130</v>
      </c>
      <c r="B10" s="121"/>
      <c r="C10" s="101"/>
      <c r="D10" s="103"/>
      <c r="E10" s="101"/>
      <c r="F10" s="101" t="str">
        <f>IF(E12="","",IF(E12&gt;G12,"○",IF(E12&lt;G12,"●",IF(E12=G12,"△"))))</f>
        <v/>
      </c>
      <c r="G10" s="101"/>
      <c r="H10" s="133"/>
      <c r="I10" s="99"/>
      <c r="J10" s="100"/>
      <c r="K10" s="113">
        <f>COUNTIF(B10:J10,"○")</f>
        <v>0</v>
      </c>
      <c r="L10" s="123">
        <v>0</v>
      </c>
      <c r="M10" s="114">
        <f>COUNTIF(B10:J10,"●")</f>
        <v>0</v>
      </c>
      <c r="N10" s="114">
        <f>SUM(B12,E12)</f>
        <v>0</v>
      </c>
      <c r="O10" s="114">
        <f>SUM(D12,G12)</f>
        <v>0</v>
      </c>
      <c r="P10" s="114">
        <f>(K10*3)+(L10*1)</f>
        <v>0</v>
      </c>
      <c r="Q10" s="115" t="e">
        <f>RANK(P10,P$26:P$33)</f>
        <v>#N/A</v>
      </c>
      <c r="R10" s="116" t="s">
        <v>40</v>
      </c>
      <c r="S10" s="117">
        <f>N10-O10</f>
        <v>0</v>
      </c>
      <c r="T10" s="117"/>
      <c r="U10" s="115" t="e">
        <f>RANK(S10,S$26:S$33)</f>
        <v>#N/A</v>
      </c>
      <c r="V10" s="116" t="s">
        <v>40</v>
      </c>
      <c r="W10" s="118"/>
      <c r="X10" s="119"/>
    </row>
    <row r="11" spans="1:24" ht="36" customHeight="1">
      <c r="A11" s="105"/>
      <c r="B11" s="121"/>
      <c r="C11" s="101" t="s">
        <v>48</v>
      </c>
      <c r="D11" s="103"/>
      <c r="E11" s="101"/>
      <c r="F11" s="101" t="s">
        <v>48</v>
      </c>
      <c r="G11" s="101"/>
      <c r="H11" s="133"/>
      <c r="I11" s="99"/>
      <c r="J11" s="100"/>
      <c r="K11" s="113"/>
      <c r="L11" s="104"/>
      <c r="M11" s="114"/>
      <c r="N11" s="114"/>
      <c r="O11" s="114"/>
      <c r="P11" s="114"/>
      <c r="Q11" s="115"/>
      <c r="R11" s="116"/>
      <c r="S11" s="117"/>
      <c r="T11" s="117"/>
      <c r="U11" s="115"/>
      <c r="V11" s="116"/>
      <c r="W11" s="118"/>
      <c r="X11" s="119"/>
    </row>
    <row r="12" spans="1:24" ht="36" customHeight="1">
      <c r="A12" s="105"/>
      <c r="B12" s="131"/>
      <c r="C12" s="110"/>
      <c r="D12" s="112"/>
      <c r="E12" s="109"/>
      <c r="F12" s="110"/>
      <c r="G12" s="109"/>
      <c r="H12" s="134"/>
      <c r="I12" s="107"/>
      <c r="J12" s="108"/>
      <c r="K12" s="113"/>
      <c r="L12" s="92"/>
      <c r="M12" s="114"/>
      <c r="N12" s="114"/>
      <c r="O12" s="114"/>
      <c r="P12" s="114"/>
      <c r="Q12" s="115"/>
      <c r="R12" s="116"/>
      <c r="S12" s="117"/>
      <c r="T12" s="117"/>
      <c r="U12" s="115"/>
      <c r="V12" s="116"/>
      <c r="W12" s="118"/>
      <c r="X12" s="119"/>
    </row>
    <row r="13" spans="1:24" ht="36" customHeight="1" thickBot="1">
      <c r="A13" s="135"/>
      <c r="B13" s="136"/>
      <c r="C13" s="137"/>
      <c r="D13" s="136"/>
      <c r="E13" s="136"/>
      <c r="F13" s="137"/>
      <c r="G13" s="136"/>
      <c r="H13" s="136"/>
      <c r="I13" s="137"/>
      <c r="J13" s="136"/>
      <c r="K13" s="136"/>
      <c r="L13" s="136"/>
      <c r="M13" s="136"/>
      <c r="N13" s="136"/>
      <c r="O13" s="136"/>
      <c r="P13" s="136"/>
      <c r="Q13" s="138"/>
      <c r="R13" s="139"/>
      <c r="S13" s="140"/>
      <c r="T13" s="140"/>
      <c r="U13" s="138"/>
      <c r="V13" s="139"/>
      <c r="W13" s="141"/>
      <c r="X13" s="141"/>
    </row>
    <row r="14" spans="1:24" ht="57.25" thickBot="1">
      <c r="A14" s="73" t="s">
        <v>37</v>
      </c>
      <c r="B14" s="74" t="str">
        <f>A15</f>
        <v>別府</v>
      </c>
      <c r="C14" s="75"/>
      <c r="D14" s="75"/>
      <c r="E14" s="75" t="str">
        <f>A18</f>
        <v>カティオーラ</v>
      </c>
      <c r="F14" s="75"/>
      <c r="G14" s="75"/>
      <c r="H14" s="75" t="str">
        <f>A21</f>
        <v>SKK</v>
      </c>
      <c r="I14" s="75"/>
      <c r="J14" s="75"/>
      <c r="K14" s="76" t="s">
        <v>38</v>
      </c>
      <c r="L14" s="77" t="s">
        <v>66</v>
      </c>
      <c r="M14" s="77" t="s">
        <v>39</v>
      </c>
      <c r="N14" s="78" t="s">
        <v>41</v>
      </c>
      <c r="O14" s="78" t="s">
        <v>42</v>
      </c>
      <c r="P14" s="78" t="s">
        <v>43</v>
      </c>
      <c r="Q14" s="79" t="s">
        <v>44</v>
      </c>
      <c r="R14" s="80"/>
      <c r="S14" s="79" t="s">
        <v>45</v>
      </c>
      <c r="T14" s="80"/>
      <c r="U14" s="79" t="s">
        <v>46</v>
      </c>
      <c r="V14" s="80"/>
      <c r="W14" s="81" t="s">
        <v>47</v>
      </c>
      <c r="X14" s="82"/>
    </row>
    <row r="15" spans="1:24" ht="36" customHeight="1" thickTop="1">
      <c r="A15" s="83" t="s">
        <v>131</v>
      </c>
      <c r="B15" s="84"/>
      <c r="C15" s="85"/>
      <c r="D15" s="86"/>
      <c r="E15" s="87"/>
      <c r="F15" s="87" t="str">
        <f>IF(E17="","",IF(E17&gt;G17,"○",IF(E17&lt;G17,"●",IF(E17=G17,"△"))))</f>
        <v/>
      </c>
      <c r="G15" s="87"/>
      <c r="H15" s="88"/>
      <c r="I15" s="87"/>
      <c r="J15" s="89"/>
      <c r="K15" s="90">
        <f>COUNTIF(B15:J15,"○")</f>
        <v>0</v>
      </c>
      <c r="L15" s="91">
        <v>0</v>
      </c>
      <c r="M15" s="92">
        <f>COUNTIF(B15:J15,"●")</f>
        <v>0</v>
      </c>
      <c r="N15" s="92">
        <f>SUM(H17,E17)</f>
        <v>0</v>
      </c>
      <c r="O15" s="92">
        <f>SUM(J17,G17)</f>
        <v>0</v>
      </c>
      <c r="P15" s="92">
        <f>(K15*3)+(L15*1)</f>
        <v>0</v>
      </c>
      <c r="Q15" s="93" t="e">
        <f>RANK(P15,P$25:P$33)</f>
        <v>#N/A</v>
      </c>
      <c r="R15" s="94" t="s">
        <v>40</v>
      </c>
      <c r="S15" s="95">
        <f>N15-O15</f>
        <v>0</v>
      </c>
      <c r="T15" s="95"/>
      <c r="U15" s="93">
        <f>RANK(S15,S15:T23)</f>
        <v>1</v>
      </c>
      <c r="V15" s="94" t="s">
        <v>40</v>
      </c>
      <c r="W15" s="96"/>
      <c r="X15" s="97"/>
    </row>
    <row r="16" spans="1:24" ht="36" customHeight="1">
      <c r="A16" s="83"/>
      <c r="B16" s="98"/>
      <c r="C16" s="99"/>
      <c r="D16" s="100"/>
      <c r="E16" s="101"/>
      <c r="F16" s="101" t="s">
        <v>48</v>
      </c>
      <c r="G16" s="101"/>
      <c r="H16" s="102"/>
      <c r="I16" s="101" t="s">
        <v>48</v>
      </c>
      <c r="J16" s="103"/>
      <c r="K16" s="90"/>
      <c r="L16" s="104"/>
      <c r="M16" s="92"/>
      <c r="N16" s="92"/>
      <c r="O16" s="92"/>
      <c r="P16" s="92"/>
      <c r="Q16" s="93"/>
      <c r="R16" s="94"/>
      <c r="S16" s="95"/>
      <c r="T16" s="95"/>
      <c r="U16" s="93"/>
      <c r="V16" s="94"/>
      <c r="W16" s="96"/>
      <c r="X16" s="97"/>
    </row>
    <row r="17" spans="1:24" ht="36" customHeight="1">
      <c r="A17" s="105"/>
      <c r="B17" s="106"/>
      <c r="C17" s="107"/>
      <c r="D17" s="108"/>
      <c r="E17" s="109"/>
      <c r="F17" s="110"/>
      <c r="G17" s="109"/>
      <c r="H17" s="111"/>
      <c r="I17" s="110"/>
      <c r="J17" s="112"/>
      <c r="K17" s="113"/>
      <c r="L17" s="92"/>
      <c r="M17" s="114"/>
      <c r="N17" s="114"/>
      <c r="O17" s="114"/>
      <c r="P17" s="114"/>
      <c r="Q17" s="115"/>
      <c r="R17" s="116"/>
      <c r="S17" s="117"/>
      <c r="T17" s="117"/>
      <c r="U17" s="115"/>
      <c r="V17" s="116"/>
      <c r="W17" s="118"/>
      <c r="X17" s="119"/>
    </row>
    <row r="18" spans="1:24" ht="36" customHeight="1">
      <c r="A18" s="120" t="s">
        <v>129</v>
      </c>
      <c r="B18" s="121"/>
      <c r="C18" s="101" t="str">
        <f>IF(B20="","",IF(B20&gt;D20,"○",IF(B20&lt;D20,"●",IF(B20=D20,"△"))))</f>
        <v/>
      </c>
      <c r="D18" s="103"/>
      <c r="E18" s="99"/>
      <c r="F18" s="99"/>
      <c r="G18" s="99"/>
      <c r="H18" s="102"/>
      <c r="I18" s="101" t="str">
        <f>IF(H20="","",IF(H20&gt;J20,"○",IF(H20&lt;J20,"●",IF(H20=J20,"△"))))</f>
        <v/>
      </c>
      <c r="J18" s="103"/>
      <c r="K18" s="122">
        <f>COUNTIF(B18:J18,"○")</f>
        <v>0</v>
      </c>
      <c r="L18" s="123">
        <v>0</v>
      </c>
      <c r="M18" s="123">
        <f>COUNTIF(B18:J18,"●")</f>
        <v>0</v>
      </c>
      <c r="N18" s="123">
        <f>SUM(B20,H20)</f>
        <v>0</v>
      </c>
      <c r="O18" s="123">
        <f>SUM(D20,J20)</f>
        <v>0</v>
      </c>
      <c r="P18" s="123">
        <f>(K18*3)+(L18*1)</f>
        <v>0</v>
      </c>
      <c r="Q18" s="124" t="e">
        <f>RANK(P18,P$26:P$33)</f>
        <v>#N/A</v>
      </c>
      <c r="R18" s="125" t="s">
        <v>40</v>
      </c>
      <c r="S18" s="117">
        <f>N18-O18</f>
        <v>0</v>
      </c>
      <c r="T18" s="117"/>
      <c r="U18" s="93">
        <f>RANK(S18,S15:T23)</f>
        <v>1</v>
      </c>
      <c r="V18" s="125" t="s">
        <v>40</v>
      </c>
      <c r="W18" s="118"/>
      <c r="X18" s="119"/>
    </row>
    <row r="19" spans="1:24" ht="36" customHeight="1">
      <c r="A19" s="126"/>
      <c r="B19" s="121"/>
      <c r="C19" s="101" t="s">
        <v>48</v>
      </c>
      <c r="D19" s="103"/>
      <c r="E19" s="99"/>
      <c r="F19" s="99"/>
      <c r="G19" s="99"/>
      <c r="H19" s="102"/>
      <c r="I19" s="101" t="s">
        <v>48</v>
      </c>
      <c r="J19" s="103"/>
      <c r="K19" s="127"/>
      <c r="L19" s="104"/>
      <c r="M19" s="104"/>
      <c r="N19" s="104"/>
      <c r="O19" s="104"/>
      <c r="P19" s="104"/>
      <c r="Q19" s="128"/>
      <c r="R19" s="129"/>
      <c r="S19" s="117"/>
      <c r="T19" s="117"/>
      <c r="U19" s="93"/>
      <c r="V19" s="129"/>
      <c r="W19" s="118"/>
      <c r="X19" s="119"/>
    </row>
    <row r="20" spans="1:24" ht="36" customHeight="1">
      <c r="A20" s="130"/>
      <c r="B20" s="131"/>
      <c r="C20" s="110"/>
      <c r="D20" s="112"/>
      <c r="E20" s="132"/>
      <c r="F20" s="107"/>
      <c r="G20" s="132"/>
      <c r="H20" s="111"/>
      <c r="I20" s="110"/>
      <c r="J20" s="112"/>
      <c r="K20" s="90"/>
      <c r="L20" s="92"/>
      <c r="M20" s="92"/>
      <c r="N20" s="92"/>
      <c r="O20" s="92"/>
      <c r="P20" s="92"/>
      <c r="Q20" s="93"/>
      <c r="R20" s="94"/>
      <c r="S20" s="117"/>
      <c r="T20" s="117"/>
      <c r="U20" s="115"/>
      <c r="V20" s="94"/>
      <c r="W20" s="118"/>
      <c r="X20" s="119"/>
    </row>
    <row r="21" spans="1:24" ht="36" customHeight="1">
      <c r="A21" s="105" t="s">
        <v>133</v>
      </c>
      <c r="B21" s="121"/>
      <c r="C21" s="101"/>
      <c r="D21" s="103"/>
      <c r="E21" s="101"/>
      <c r="F21" s="101" t="str">
        <f>IF(E23="","",IF(E23&gt;G23,"○",IF(E23&lt;G23,"●",IF(E23=G23,"△"))))</f>
        <v/>
      </c>
      <c r="G21" s="101"/>
      <c r="H21" s="133"/>
      <c r="I21" s="99"/>
      <c r="J21" s="100"/>
      <c r="K21" s="113">
        <f>COUNTIF(B21:J21,"○")</f>
        <v>0</v>
      </c>
      <c r="L21" s="123">
        <v>0</v>
      </c>
      <c r="M21" s="114">
        <f>COUNTIF(B21:J21,"●")</f>
        <v>0</v>
      </c>
      <c r="N21" s="114">
        <f>SUM(B23,E23)</f>
        <v>0</v>
      </c>
      <c r="O21" s="114">
        <f>SUM(D23,G23)</f>
        <v>0</v>
      </c>
      <c r="P21" s="114">
        <f>(K21*3)+(L21*1)</f>
        <v>0</v>
      </c>
      <c r="Q21" s="115" t="e">
        <f>RANK(P21,P$26:P$33)</f>
        <v>#N/A</v>
      </c>
      <c r="R21" s="116" t="s">
        <v>40</v>
      </c>
      <c r="S21" s="117">
        <f>N21-O21</f>
        <v>0</v>
      </c>
      <c r="T21" s="117"/>
      <c r="U21" s="93">
        <f>RANK(S21,S15:T23)</f>
        <v>1</v>
      </c>
      <c r="V21" s="116" t="s">
        <v>40</v>
      </c>
      <c r="W21" s="118"/>
      <c r="X21" s="119"/>
    </row>
    <row r="22" spans="1:24" ht="36" customHeight="1">
      <c r="A22" s="105"/>
      <c r="B22" s="121"/>
      <c r="C22" s="101" t="s">
        <v>48</v>
      </c>
      <c r="D22" s="103"/>
      <c r="E22" s="101"/>
      <c r="F22" s="101" t="s">
        <v>48</v>
      </c>
      <c r="G22" s="101"/>
      <c r="H22" s="133"/>
      <c r="I22" s="99"/>
      <c r="J22" s="100"/>
      <c r="K22" s="113"/>
      <c r="L22" s="104"/>
      <c r="M22" s="114"/>
      <c r="N22" s="114"/>
      <c r="O22" s="114"/>
      <c r="P22" s="114"/>
      <c r="Q22" s="115"/>
      <c r="R22" s="116"/>
      <c r="S22" s="117"/>
      <c r="T22" s="117"/>
      <c r="U22" s="93"/>
      <c r="V22" s="116"/>
      <c r="W22" s="118"/>
      <c r="X22" s="119"/>
    </row>
    <row r="23" spans="1:24" ht="36" customHeight="1">
      <c r="A23" s="105"/>
      <c r="B23" s="131"/>
      <c r="C23" s="110"/>
      <c r="D23" s="112"/>
      <c r="E23" s="109"/>
      <c r="F23" s="110"/>
      <c r="G23" s="109"/>
      <c r="H23" s="134"/>
      <c r="I23" s="107"/>
      <c r="J23" s="108"/>
      <c r="K23" s="113"/>
      <c r="L23" s="92"/>
      <c r="M23" s="114"/>
      <c r="N23" s="114"/>
      <c r="O23" s="114"/>
      <c r="P23" s="114"/>
      <c r="Q23" s="115"/>
      <c r="R23" s="116"/>
      <c r="S23" s="117"/>
      <c r="T23" s="117"/>
      <c r="U23" s="115"/>
      <c r="V23" s="116"/>
      <c r="W23" s="118"/>
      <c r="X23" s="119"/>
    </row>
  </sheetData>
  <mergeCells count="92">
    <mergeCell ref="V18:V20"/>
    <mergeCell ref="W18:X20"/>
    <mergeCell ref="A21:A23"/>
    <mergeCell ref="K21:K23"/>
    <mergeCell ref="L21:L23"/>
    <mergeCell ref="M21:M23"/>
    <mergeCell ref="N21:N23"/>
    <mergeCell ref="O21:O23"/>
    <mergeCell ref="P21:P23"/>
    <mergeCell ref="Q21:Q23"/>
    <mergeCell ref="R21:R23"/>
    <mergeCell ref="S21:T23"/>
    <mergeCell ref="U21:U23"/>
    <mergeCell ref="V21:V23"/>
    <mergeCell ref="W21:X23"/>
    <mergeCell ref="A18:A20"/>
    <mergeCell ref="U15:U17"/>
    <mergeCell ref="V15:V17"/>
    <mergeCell ref="W15:X17"/>
    <mergeCell ref="H14:J14"/>
    <mergeCell ref="Q14:R14"/>
    <mergeCell ref="O15:O17"/>
    <mergeCell ref="P15:P17"/>
    <mergeCell ref="Q15:Q17"/>
    <mergeCell ref="R15:R17"/>
    <mergeCell ref="S15:T17"/>
    <mergeCell ref="A15:A17"/>
    <mergeCell ref="K15:K17"/>
    <mergeCell ref="L15:L17"/>
    <mergeCell ref="M15:M17"/>
    <mergeCell ref="N15:N17"/>
    <mergeCell ref="O7:O9"/>
    <mergeCell ref="N7:N9"/>
    <mergeCell ref="M7:M9"/>
    <mergeCell ref="K7:K9"/>
    <mergeCell ref="W14:X14"/>
    <mergeCell ref="M10:M12"/>
    <mergeCell ref="S14:T14"/>
    <mergeCell ref="U14:V14"/>
    <mergeCell ref="W10:X12"/>
    <mergeCell ref="N10:N12"/>
    <mergeCell ref="O10:O12"/>
    <mergeCell ref="P10:P12"/>
    <mergeCell ref="Q10:Q12"/>
    <mergeCell ref="R10:R12"/>
    <mergeCell ref="S10:T12"/>
    <mergeCell ref="U10:U12"/>
    <mergeCell ref="A7:A9"/>
    <mergeCell ref="L7:L9"/>
    <mergeCell ref="L10:L12"/>
    <mergeCell ref="B14:D14"/>
    <mergeCell ref="E14:G14"/>
    <mergeCell ref="A10:A12"/>
    <mergeCell ref="K10:K12"/>
    <mergeCell ref="V10:V12"/>
    <mergeCell ref="W7:X9"/>
    <mergeCell ref="W4:X6"/>
    <mergeCell ref="P4:P6"/>
    <mergeCell ref="Q4:Q6"/>
    <mergeCell ref="R4:R6"/>
    <mergeCell ref="S4:T6"/>
    <mergeCell ref="U4:U6"/>
    <mergeCell ref="V4:V6"/>
    <mergeCell ref="Q7:Q9"/>
    <mergeCell ref="R7:R9"/>
    <mergeCell ref="S7:T9"/>
    <mergeCell ref="U7:U9"/>
    <mergeCell ref="V7:V9"/>
    <mergeCell ref="P7:P9"/>
    <mergeCell ref="W3:X3"/>
    <mergeCell ref="A4:A6"/>
    <mergeCell ref="K4:K6"/>
    <mergeCell ref="M4:M6"/>
    <mergeCell ref="N4:N6"/>
    <mergeCell ref="O4:O6"/>
    <mergeCell ref="B3:D3"/>
    <mergeCell ref="E3:G3"/>
    <mergeCell ref="H3:J3"/>
    <mergeCell ref="Q3:R3"/>
    <mergeCell ref="L4:L6"/>
    <mergeCell ref="S3:T3"/>
    <mergeCell ref="U3:V3"/>
    <mergeCell ref="K18:K20"/>
    <mergeCell ref="L18:L20"/>
    <mergeCell ref="M18:M20"/>
    <mergeCell ref="N18:N20"/>
    <mergeCell ref="O18:O20"/>
    <mergeCell ref="P18:P20"/>
    <mergeCell ref="Q18:Q20"/>
    <mergeCell ref="R18:R20"/>
    <mergeCell ref="S18:T20"/>
    <mergeCell ref="U18:U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"/>
  <sheetViews>
    <sheetView workbookViewId="0" topLeftCell="A10">
      <selection activeCell="N14" sqref="N14"/>
    </sheetView>
  </sheetViews>
  <sheetFormatPr defaultColWidth="9.00390625" defaultRowHeight="13.5"/>
  <sheetData>
    <row r="1" ht="28.25">
      <c r="A1" s="9" t="s">
        <v>68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 Toshiko</dc:creator>
  <cp:keywords/>
  <dc:description/>
  <cp:lastModifiedBy>上野貴士</cp:lastModifiedBy>
  <cp:lastPrinted>2022-09-23T06:33:16Z</cp:lastPrinted>
  <dcterms:created xsi:type="dcterms:W3CDTF">2016-10-10T05:56:52Z</dcterms:created>
  <dcterms:modified xsi:type="dcterms:W3CDTF">2022-09-23T08:18:16Z</dcterms:modified>
  <cp:category/>
  <cp:version/>
  <cp:contentType/>
  <cp:contentStatus/>
</cp:coreProperties>
</file>