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autoCompressPictures="0"/>
  <mc:AlternateContent xmlns:mc="http://schemas.openxmlformats.org/markup-compatibility/2006">
    <mc:Choice Requires="x15">
      <x15ac:absPath xmlns:x15ac="http://schemas.microsoft.com/office/spreadsheetml/2010/11/ac" url="C:\Users\miura\Desktop\work\■フットサル委員会\2024女子U15選手権\"/>
    </mc:Choice>
  </mc:AlternateContent>
  <xr:revisionPtr revIDLastSave="0" documentId="13_ncr:1_{D8609BD6-4153-4A27-A52C-9D990DA3FB5B}" xr6:coauthVersionLast="47" xr6:coauthVersionMax="47" xr10:uidLastSave="{00000000-0000-0000-0000-000000000000}"/>
  <bookViews>
    <workbookView xWindow="-120" yWindow="-16320" windowWidth="29040" windowHeight="15720" xr2:uid="{00000000-000D-0000-FFFF-FFFF0000000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7" i="2" l="1"/>
  <c r="A5" i="2"/>
  <c r="N36" i="2"/>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<sst xmlns="http://schemas.openxmlformats.org/spreadsheetml/2006/main" count="125" uniqueCount="93">
  <si>
    <t>年度</t>
    <rPh sb="0" eb="2">
      <t>ネンド</t>
    </rPh>
    <phoneticPr fontId="3"/>
  </si>
  <si>
    <t>フットサル大会登録票</t>
  </si>
  <si>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</si>
  <si>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</si>
  <si>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</si>
  <si>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</si>
  <si>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</si>
  <si>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</si>
  <si>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</si>
  <si>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</si>
  <si>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</si>
  <si>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</si>
  <si>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</si>
  <si>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</si>
  <si>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</si>
  <si>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</si>
  <si>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</si>
  <si>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</si>
  <si>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</si>
  <si>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</si>
  <si>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</si>
  <si>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</si>
  <si>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</si>
  <si>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</si>
  <si>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</si>
  <si>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</si>
  <si>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</si>
  <si>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</si>
  <si>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</si>
  <si>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</si>
  <si>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</si>
  <si>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</si>
  <si>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</si>
  <si>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</si>
  <si>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</si>
  <si>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</si>
  <si>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</si>
  <si>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</si>
  <si>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</si>
  <si>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</si>
  <si>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</si>
  <si>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</si>
  <si>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</si>
  <si>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</si>
  <si>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</si>
  <si>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</si>
  <si>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</si>
  <si>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</si>
  <si>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</si>
  <si>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</si>
  <si>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</si>
  <si>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</si>
  <si>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</si>
  <si>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</si>
  <si>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</si>
  <si>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</si>
  <si>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</si>
  <si>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</si>
  <si>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</si>
  <si>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</si>
  <si>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</si>
  <si>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</si>
  <si>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</si>
  <si>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</si>
  <si>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</si>
  <si>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</si>
  <si>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</si>
  <si>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</si>
  <si>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</si>
  <si>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</si>
  <si>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</si>
  <si>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</si>
  <si>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</si>
  <si>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</si>
  <si>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</si>
  <si>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</si>
  <si>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</si>
  <si>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</si>
  <si>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</si>
  <si>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</si>
  <si>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</si>
  <si>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</si>
  <si>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</si>
  <si>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</si>
  <si>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</si>
  <si>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</si>
  <si>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</si>
  <si>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</si>
  <si>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</si>
  <si>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</si>
  <si>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</si>
  <si>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</si>
  <si>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第15回全日本U-15女子フットサル大会 大分県大会</t>
    <rPh sb="0" eb="1">
      <t>ダイ</t>
    </rPh>
    <rPh sb="3" eb="4">
      <t>カイ</t>
    </rPh>
    <rPh sb="4" eb="7">
      <t>ゼンニホン</t>
    </rPh>
    <rPh sb="11" eb="13">
      <t>ジョシ</t>
    </rPh>
    <rPh sb="18" eb="20">
      <t>タイカイ</t>
    </rPh>
    <rPh sb="21" eb="24">
      <t>オオイタケン</t>
    </rPh>
    <rPh sb="24" eb="26">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</si>
</sst>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35"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8"/>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auto="1"/>
      </right>
      <top style="hair">
        <color indexed="8"/>
      </top>
      <bottom/>
      <diagonal/>
    </border>
    <border>
      <left style="hair">
        <color auto="1"/>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medium">
        <color auto="1"/>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auto="1"/>
      </right>
      <top style="thin">
        <color indexed="8"/>
      </top>
      <bottom style="hair">
        <color indexed="8"/>
      </bottom>
      <diagonal/>
    </border>
    <border>
      <left/>
      <right style="medium">
        <color auto="1"/>
      </right>
      <top style="thin">
        <color indexed="8"/>
      </top>
      <bottom style="hair">
        <color indexed="8"/>
      </bottom>
      <diagonal/>
    </border>
    <border>
      <left style="medium">
        <color auto="1"/>
      </left>
      <right/>
      <top style="hair">
        <color auto="1"/>
      </top>
      <bottom style="medium">
        <color indexed="8"/>
      </bottom>
      <diagonal/>
    </border>
    <border>
      <left/>
      <right/>
      <top style="hair">
        <color auto="1"/>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auto="1"/>
      </right>
      <top style="hair">
        <color indexed="8"/>
      </top>
      <bottom style="medium">
        <color indexed="8"/>
      </bottom>
      <diagonal/>
    </border>
    <border>
      <left/>
      <right style="medium">
        <color auto="1"/>
      </right>
      <top style="hair">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hair">
        <color auto="1"/>
      </right>
      <top style="medium">
        <color indexed="8"/>
      </top>
      <bottom/>
      <diagonal/>
    </border>
    <border>
      <left/>
      <right style="hair">
        <color indexed="8"/>
      </right>
      <top style="medium">
        <color indexed="8"/>
      </top>
      <bottom style="hair">
        <color indexed="8"/>
      </bottom>
      <diagonal/>
    </border>
    <border>
      <left style="hair">
        <color indexed="8"/>
      </left>
      <right style="double">
        <color auto="1"/>
      </right>
      <top style="medium">
        <color indexed="8"/>
      </top>
      <bottom/>
      <diagonal/>
    </border>
    <border>
      <left/>
      <right/>
      <top style="medium">
        <color indexed="8"/>
      </top>
      <bottom style="double">
        <color auto="1"/>
      </bottom>
      <diagonal/>
    </border>
    <border>
      <left/>
      <right style="hair">
        <color indexed="8"/>
      </right>
      <top style="medium">
        <color indexed="8"/>
      </top>
      <bottom style="double">
        <color auto="1"/>
      </bottom>
      <diagonal/>
    </border>
    <border>
      <left style="hair">
        <color indexed="8"/>
      </left>
      <right/>
      <top style="medium">
        <color indexed="8"/>
      </top>
      <bottom style="double">
        <color auto="1"/>
      </bottom>
      <diagonal/>
    </border>
    <border>
      <left/>
      <right style="medium">
        <color auto="1"/>
      </right>
      <top style="medium">
        <color indexed="8"/>
      </top>
      <bottom style="double">
        <color auto="1"/>
      </bottom>
      <diagonal/>
    </border>
    <border>
      <left style="medium">
        <color auto="1"/>
      </left>
      <right/>
      <top/>
      <bottom/>
      <diagonal/>
    </border>
    <border>
      <left/>
      <right style="hair">
        <color auto="1"/>
      </right>
      <top/>
      <bottom/>
      <diagonal/>
    </border>
    <border>
      <left/>
      <right style="hair">
        <color indexed="8"/>
      </right>
      <top style="hair">
        <color indexed="8"/>
      </top>
      <bottom style="hair">
        <color indexed="8"/>
      </bottom>
      <diagonal/>
    </border>
    <border>
      <left style="hair">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style="medium">
        <color auto="1"/>
      </left>
      <right/>
      <top/>
      <bottom style="medium">
        <color indexed="8"/>
      </bottom>
      <diagonal/>
    </border>
    <border>
      <left/>
      <right style="hair">
        <color auto="1"/>
      </right>
      <top/>
      <bottom style="medium">
        <color indexed="8"/>
      </bottom>
      <diagonal/>
    </border>
    <border>
      <left/>
      <right style="hair">
        <color indexed="8"/>
      </right>
      <top style="hair">
        <color indexed="8"/>
      </top>
      <bottom style="medium">
        <color indexed="8"/>
      </bottom>
      <diagonal/>
    </border>
    <border>
      <left style="hair">
        <color indexed="8"/>
      </left>
      <right style="double">
        <color auto="1"/>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auto="1"/>
      </right>
      <top style="medium">
        <color indexed="8"/>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style="hair">
        <color indexed="8"/>
      </bottom>
      <diagonal/>
    </border>
    <border>
      <left style="medium">
        <color auto="1"/>
      </left>
      <right/>
      <top style="hair">
        <color indexed="8"/>
      </top>
      <bottom style="hair">
        <color indexed="8"/>
      </bottom>
      <diagonal/>
    </border>
    <border>
      <left style="hair">
        <color indexed="8"/>
      </left>
      <right/>
      <top style="hair">
        <color indexed="8"/>
      </top>
      <bottom style="hair">
        <color indexed="8"/>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auto="1"/>
      </left>
      <right/>
      <top style="hair">
        <color indexed="8"/>
      </top>
      <bottom style="medium">
        <color auto="1"/>
      </bottom>
      <diagonal/>
    </border>
    <border>
      <left/>
      <right/>
      <top style="hair">
        <color indexed="8"/>
      </top>
      <bottom style="medium">
        <color auto="1"/>
      </bottom>
      <diagonal/>
    </border>
    <border>
      <left/>
      <right style="hair">
        <color indexed="8"/>
      </right>
      <top style="hair">
        <color indexed="8"/>
      </top>
      <bottom style="medium">
        <color auto="1"/>
      </bottom>
      <diagonal/>
    </border>
    <border>
      <left style="hair">
        <color indexed="8"/>
      </left>
      <right/>
      <top style="hair">
        <color indexed="8"/>
      </top>
      <bottom style="medium">
        <color auto="1"/>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right/>
      <top/>
      <bottom style="thin">
        <color auto="1"/>
      </bottom>
      <diagonal/>
    </border>
    <border>
      <left/>
      <right style="medium">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indexed="8"/>
      </right>
      <top/>
      <bottom style="hair">
        <color auto="1"/>
      </bottom>
      <diagonal/>
    </border>
    <border>
      <left style="hair">
        <color indexed="8"/>
      </left>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hair">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hair">
        <color indexed="8"/>
      </right>
      <top/>
      <bottom style="medium">
        <color auto="1"/>
      </bottom>
      <diagonal/>
    </border>
    <border>
      <left style="hair">
        <color indexed="8"/>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style="dotted">
        <color auto="1"/>
      </right>
      <top style="double">
        <color auto="1"/>
      </top>
      <bottom style="thin">
        <color auto="1"/>
      </bottom>
      <diagonal/>
    </border>
    <border>
      <left style="dott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medium">
        <color auto="1"/>
      </left>
      <right/>
      <top/>
      <bottom style="double">
        <color auto="1"/>
      </bottom>
      <diagonal/>
    </border>
    <border>
      <left style="medium">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dotted">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dotted">
        <color auto="1"/>
      </right>
      <top style="double">
        <color auto="1"/>
      </top>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right style="medium">
        <color auto="1"/>
      </right>
      <top style="double">
        <color auto="1"/>
      </top>
      <bottom style="dotted">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right style="hair">
        <color auto="1"/>
      </right>
      <top/>
      <bottom style="thin">
        <color auto="1"/>
      </bottom>
      <diagonal/>
    </border>
    <border>
      <left/>
      <right style="medium">
        <color auto="1"/>
      </right>
      <top/>
      <bottom style="thin">
        <color auto="1"/>
      </bottom>
      <diagonal/>
    </border>
    <border>
      <left style="hair">
        <color indexed="8"/>
      </left>
      <right/>
      <top style="thin">
        <color auto="1"/>
      </top>
      <bottom style="medium">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6">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xf numFmtId="0" fontId="34" fillId="0" borderId="0" applyNumberFormat="0" applyFill="0" applyBorder="0" applyAlignment="0" applyProtection="0"/>
  </cellStyleXfs>
  <cellXfs count="43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0" fontId="12" fillId="0" borderId="46" xfId="0" applyFont="1" applyBorder="1" applyAlignment="1" applyProtection="1">
      <alignment horizontal="center" vertical="center" shrinkToFit="1"/>
      <protection locked="0"/>
    </xf>
    <xf numFmtId="0" fontId="10" fillId="0" borderId="100" xfId="0" applyFont="1" applyBorder="1" applyAlignment="1">
      <alignment vertical="center"/>
    </xf>
    <xf numFmtId="0" fontId="4" fillId="0" borderId="101" xfId="0" applyFont="1" applyBorder="1" applyAlignment="1" applyProtection="1">
      <alignment horizontal="center" vertical="center" shrinkToFit="1"/>
      <protection locked="0"/>
    </xf>
    <xf numFmtId="0" fontId="12" fillId="0" borderId="102" xfId="0" applyFont="1" applyBorder="1" applyAlignment="1" applyProtection="1">
      <alignment horizontal="center" vertical="center" shrinkToFit="1"/>
      <protection locked="0"/>
    </xf>
    <xf numFmtId="176" fontId="4" fillId="0" borderId="101" xfId="0" applyNumberFormat="1"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10" fillId="0" borderId="108" xfId="0" applyFont="1" applyBorder="1" applyAlignment="1">
      <alignment vertical="center"/>
    </xf>
    <xf numFmtId="0" fontId="4" fillId="0" borderId="109"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shrinkToFit="1"/>
      <protection locked="0"/>
    </xf>
    <xf numFmtId="176" fontId="4" fillId="0" borderId="109" xfId="0" applyNumberFormat="1" applyFont="1" applyBorder="1" applyAlignment="1" applyProtection="1">
      <alignment horizontal="center" vertical="center" shrinkToFit="1"/>
      <protection locked="0"/>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2"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3" fillId="0" borderId="0" xfId="0" applyFont="1" applyAlignment="1">
      <alignment vertical="center" wrapText="1"/>
    </xf>
    <xf numFmtId="0" fontId="17" fillId="0" borderId="0" xfId="0" applyFont="1" applyAlignment="1">
      <alignment horizontal="center"/>
    </xf>
    <xf numFmtId="0" fontId="16" fillId="0" borderId="136" xfId="0" applyFont="1" applyBorder="1" applyAlignment="1">
      <alignment vertical="center"/>
    </xf>
    <xf numFmtId="0" fontId="15" fillId="0" borderId="0" xfId="3" applyAlignment="1">
      <alignment shrinkToFit="1"/>
    </xf>
    <xf numFmtId="0" fontId="20" fillId="0" borderId="0" xfId="3" applyFont="1" applyAlignment="1">
      <alignment horizontal="right" shrinkToFit="1"/>
    </xf>
    <xf numFmtId="0" fontId="15" fillId="0" borderId="0" xfId="3"/>
    <xf numFmtId="0" fontId="21" fillId="0" borderId="0" xfId="3" applyFont="1" applyAlignment="1">
      <alignment horizontal="center" vertical="center" shrinkToFit="1"/>
    </xf>
    <xf numFmtId="0" fontId="15" fillId="0" borderId="0" xfId="3" applyAlignment="1">
      <alignment horizontal="center" shrinkToFit="1"/>
    </xf>
    <xf numFmtId="0" fontId="23" fillId="0" borderId="21" xfId="3" applyFont="1" applyBorder="1" applyAlignment="1">
      <alignment horizontal="center" vertical="center" shrinkToFit="1"/>
    </xf>
    <xf numFmtId="0" fontId="25" fillId="0" borderId="154" xfId="3" applyFont="1" applyBorder="1" applyAlignment="1">
      <alignment horizontal="center" vertical="center" shrinkToFit="1"/>
    </xf>
    <xf numFmtId="0" fontId="25" fillId="0" borderId="116" xfId="3"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Border="1" applyAlignment="1">
      <alignment horizontal="center" vertical="center" shrinkToFit="1"/>
    </xf>
    <xf numFmtId="0" fontId="15" fillId="0" borderId="163" xfId="3" applyBorder="1" applyAlignment="1">
      <alignment horizontal="center" vertical="center" shrinkToFit="1"/>
    </xf>
    <xf numFmtId="0" fontId="25" fillId="0" borderId="164" xfId="3"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Border="1" applyAlignment="1">
      <alignment horizontal="center" vertical="center" shrinkToFit="1"/>
    </xf>
    <xf numFmtId="0" fontId="15" fillId="0" borderId="172" xfId="3"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20" fillId="0" borderId="0" xfId="3" applyFont="1" applyAlignment="1">
      <alignment horizontal="center" vertical="center" shrinkToFit="1"/>
    </xf>
    <xf numFmtId="177" fontId="4" fillId="0" borderId="29" xfId="0" applyNumberFormat="1" applyFont="1" applyBorder="1" applyAlignment="1" applyProtection="1">
      <alignment horizontal="center" vertical="center" textRotation="255" shrinkToFit="1"/>
      <protection locked="0"/>
    </xf>
    <xf numFmtId="177" fontId="4" fillId="0" borderId="211" xfId="0" applyNumberFormat="1" applyFont="1" applyBorder="1" applyAlignment="1" applyProtection="1">
      <alignment horizontal="center" vertical="center" textRotation="255" shrinkToFit="1"/>
      <protection locked="0"/>
    </xf>
    <xf numFmtId="14" fontId="8" fillId="0" borderId="28" xfId="0" applyNumberFormat="1"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Alignment="1">
      <alignment horizont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33" xfId="0" applyFont="1" applyBorder="1" applyAlignment="1">
      <alignment horizontal="center" vertical="center" shrinkToFit="1"/>
    </xf>
    <xf numFmtId="0" fontId="4" fillId="0" borderId="98" xfId="0" quotePrefix="1" applyFont="1" applyBorder="1" applyAlignment="1" applyProtection="1">
      <alignment horizontal="center" vertical="center" shrinkToFit="1"/>
      <protection locked="0"/>
    </xf>
    <xf numFmtId="0" fontId="4" fillId="0" borderId="95" xfId="0" quotePrefix="1" applyFont="1" applyBorder="1" applyAlignment="1" applyProtection="1">
      <alignment horizontal="center" vertical="center" shrinkToFit="1"/>
      <protection locked="0"/>
    </xf>
    <xf numFmtId="0" fontId="4" fillId="0" borderId="133" xfId="0" quotePrefix="1"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0" fontId="4" fillId="0" borderId="97" xfId="0" applyFont="1" applyBorder="1" applyAlignment="1" applyProtection="1">
      <alignment horizontal="center" vertical="center" shrinkToFit="1"/>
      <protection locked="0"/>
    </xf>
    <xf numFmtId="0" fontId="4" fillId="0" borderId="95" xfId="0" applyFont="1" applyBorder="1" applyAlignment="1" applyProtection="1">
      <alignment horizontal="right" shrinkToFit="1"/>
      <protection locked="0"/>
    </xf>
    <xf numFmtId="0" fontId="4" fillId="0" borderId="96" xfId="0" applyFont="1" applyBorder="1" applyAlignment="1" applyProtection="1">
      <alignment horizontal="right" shrinkToFit="1"/>
      <protection locked="0"/>
    </xf>
    <xf numFmtId="49" fontId="4" fillId="0" borderId="97" xfId="0" quotePrefix="1" applyNumberFormat="1" applyFont="1" applyBorder="1" applyAlignment="1" applyProtection="1">
      <alignment horizontal="center" vertical="center" shrinkToFit="1"/>
      <protection locked="0"/>
    </xf>
    <xf numFmtId="49" fontId="4" fillId="0" borderId="95" xfId="0" quotePrefix="1" applyNumberFormat="1" applyFont="1" applyBorder="1" applyAlignment="1" applyProtection="1">
      <alignment horizontal="center" vertical="center" shrinkToFit="1"/>
      <protection locked="0"/>
    </xf>
    <xf numFmtId="49" fontId="4" fillId="0" borderId="133" xfId="0" quotePrefix="1" applyNumberFormat="1" applyFont="1" applyBorder="1" applyAlignment="1" applyProtection="1">
      <alignment horizontal="center" vertical="center" shrinkToFit="1"/>
      <protection locked="0"/>
    </xf>
    <xf numFmtId="49" fontId="4" fillId="0" borderId="98" xfId="0" quotePrefix="1" applyNumberFormat="1" applyFont="1" applyBorder="1" applyAlignment="1" applyProtection="1">
      <alignment horizontal="center" vertical="center" shrinkToFit="1"/>
      <protection locked="0"/>
    </xf>
    <xf numFmtId="49" fontId="4" fillId="0" borderId="99" xfId="0" quotePrefix="1" applyNumberFormat="1" applyFont="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15" fillId="0" borderId="116" xfId="0" applyFont="1" applyBorder="1" applyAlignment="1">
      <alignment horizontal="left" wrapTex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21" xfId="0" quotePrefix="1" applyFont="1" applyBorder="1" applyAlignment="1" applyProtection="1">
      <alignment horizontal="center" vertical="center" shrinkToFit="1"/>
      <protection locked="0"/>
    </xf>
    <xf numFmtId="0" fontId="4" fillId="0" borderId="119" xfId="0" quotePrefix="1" applyFont="1" applyBorder="1" applyAlignment="1" applyProtection="1">
      <alignment horizontal="center" vertical="center" shrinkToFit="1"/>
      <protection locked="0"/>
    </xf>
    <xf numFmtId="0" fontId="4" fillId="0" borderId="120" xfId="0" quotePrefix="1"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shrinkToFit="1"/>
      <protection locked="0"/>
    </xf>
    <xf numFmtId="0" fontId="4" fillId="0" borderId="122" xfId="0" applyFont="1" applyBorder="1" applyAlignment="1" applyProtection="1">
      <alignment horizontal="center" vertical="center" shrinkToFit="1"/>
      <protection locked="0"/>
    </xf>
    <xf numFmtId="0" fontId="4" fillId="0" borderId="123" xfId="0" applyFont="1" applyBorder="1" applyAlignment="1" applyProtection="1">
      <alignment horizontal="center" vertical="center" shrinkToFit="1"/>
      <protection locked="0"/>
    </xf>
    <xf numFmtId="0" fontId="4" fillId="0" borderId="119" xfId="0" applyFont="1" applyBorder="1" applyAlignment="1" applyProtection="1">
      <alignment horizontal="right" shrinkToFit="1"/>
      <protection locked="0"/>
    </xf>
    <xf numFmtId="0" fontId="4" fillId="0" borderId="122" xfId="0" applyFont="1" applyBorder="1" applyAlignment="1" applyProtection="1">
      <alignment horizontal="right" shrinkToFit="1"/>
      <protection locked="0"/>
    </xf>
    <xf numFmtId="49" fontId="4" fillId="0" borderId="124" xfId="0" quotePrefix="1" applyNumberFormat="1" applyFont="1" applyBorder="1" applyAlignment="1" applyProtection="1">
      <alignment horizontal="center" vertical="center" shrinkToFit="1"/>
      <protection locked="0"/>
    </xf>
    <xf numFmtId="49" fontId="4" fillId="0" borderId="125" xfId="0" quotePrefix="1" applyNumberFormat="1" applyFont="1" applyBorder="1" applyAlignment="1" applyProtection="1">
      <alignment horizontal="center" vertical="center" shrinkToFit="1"/>
      <protection locked="0"/>
    </xf>
    <xf numFmtId="49" fontId="4" fillId="0" borderId="126" xfId="0" quotePrefix="1" applyNumberFormat="1" applyFont="1" applyBorder="1" applyAlignment="1" applyProtection="1">
      <alignment horizontal="center" vertical="center" shrinkToFit="1"/>
      <protection locked="0"/>
    </xf>
    <xf numFmtId="49" fontId="4" fillId="0" borderId="127" xfId="0" quotePrefix="1" applyNumberFormat="1" applyFont="1" applyBorder="1" applyAlignment="1" applyProtection="1">
      <alignment horizontal="center" vertical="center" shrinkToFit="1"/>
      <protection locked="0"/>
    </xf>
    <xf numFmtId="49" fontId="4" fillId="0" borderId="128" xfId="0" quotePrefix="1" applyNumberFormat="1" applyFont="1" applyBorder="1" applyAlignment="1" applyProtection="1">
      <alignment horizontal="center" vertical="center" shrinkToFit="1"/>
      <protection locked="0"/>
    </xf>
    <xf numFmtId="49" fontId="19" fillId="0" borderId="129" xfId="0" applyNumberFormat="1" applyFont="1" applyBorder="1" applyAlignment="1" applyProtection="1">
      <alignment horizontal="center" vertical="center" shrinkToFit="1"/>
      <protection locked="0"/>
    </xf>
    <xf numFmtId="49" fontId="19" fillId="0" borderId="130" xfId="0" quotePrefix="1" applyNumberFormat="1" applyFont="1" applyBorder="1" applyAlignment="1" applyProtection="1">
      <alignment horizontal="center" vertical="center" shrinkToFit="1"/>
      <protection locked="0"/>
    </xf>
    <xf numFmtId="49" fontId="19" fillId="0" borderId="134" xfId="0" quotePrefix="1" applyNumberFormat="1" applyFont="1" applyBorder="1" applyAlignment="1" applyProtection="1">
      <alignment horizontal="center" vertical="center" shrinkToFit="1"/>
      <protection locked="0"/>
    </xf>
    <xf numFmtId="49" fontId="19" fillId="0" borderId="135" xfId="0" quotePrefix="1" applyNumberFormat="1" applyFont="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Border="1" applyAlignment="1">
      <alignment horizontal="right" vertical="center"/>
    </xf>
    <xf numFmtId="0" fontId="0" fillId="0" borderId="130" xfId="0" applyBorder="1" applyAlignment="1">
      <alignment horizontal="right" vertical="center"/>
    </xf>
    <xf numFmtId="0" fontId="0" fillId="0" borderId="134" xfId="0" applyBorder="1" applyAlignment="1">
      <alignment horizontal="right" vertical="center"/>
    </xf>
    <xf numFmtId="0" fontId="0" fillId="0" borderId="116" xfId="0" applyBorder="1" applyAlignment="1">
      <alignment horizontal="right" vertical="center"/>
    </xf>
    <xf numFmtId="0" fontId="0" fillId="0" borderId="135" xfId="0" applyBorder="1" applyAlignment="1">
      <alignment horizontal="right" vertical="center"/>
    </xf>
    <xf numFmtId="0" fontId="8" fillId="0" borderId="112" xfId="0" applyFont="1" applyBorder="1" applyAlignment="1">
      <alignment horizontal="center" vertical="center" textRotation="255" shrinkToFit="1"/>
    </xf>
    <xf numFmtId="0" fontId="8" fillId="0" borderId="113"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7" xfId="0" applyFont="1" applyBorder="1" applyAlignment="1">
      <alignment horizontal="center" vertical="center" textRotation="255" shrinkToFit="1"/>
    </xf>
    <xf numFmtId="0" fontId="8" fillId="0" borderId="137" xfId="0" applyFont="1" applyBorder="1" applyAlignment="1">
      <alignment horizontal="center" vertical="center" textRotation="255" shrinkToFit="1"/>
    </xf>
    <xf numFmtId="0" fontId="8" fillId="0" borderId="138" xfId="0" applyFont="1" applyBorder="1" applyAlignment="1">
      <alignment horizontal="center" vertical="center" textRotation="255"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86" xfId="0" applyFont="1" applyBorder="1" applyAlignment="1" applyProtection="1">
      <alignment horizontal="center" vertical="center" shrinkToFit="1"/>
      <protection locked="0"/>
    </xf>
    <xf numFmtId="0" fontId="4" fillId="0" borderId="114"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114" xfId="0" applyNumberFormat="1" applyFont="1" applyBorder="1" applyAlignment="1" applyProtection="1">
      <alignment horizontal="center" vertical="center" shrinkToFit="1"/>
      <protection locked="0"/>
    </xf>
    <xf numFmtId="0" fontId="4" fillId="0" borderId="103"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pplyProtection="1">
      <alignment horizontal="center" vertical="center" shrinkToFit="1"/>
      <protection locked="0"/>
    </xf>
    <xf numFmtId="0" fontId="4" fillId="0" borderId="104" xfId="0" quotePrefix="1" applyFont="1" applyBorder="1" applyAlignment="1" applyProtection="1">
      <alignment horizontal="center" vertical="center" shrinkToFit="1"/>
      <protection locked="0"/>
    </xf>
    <xf numFmtId="0" fontId="4" fillId="0" borderId="105" xfId="0" quotePrefix="1"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49" fontId="4" fillId="0" borderId="106" xfId="0" quotePrefix="1" applyNumberFormat="1" applyFont="1" applyBorder="1" applyAlignment="1" applyProtection="1">
      <alignment horizontal="center" vertical="center" shrinkToFit="1"/>
      <protection locked="0"/>
    </xf>
    <xf numFmtId="49" fontId="4" fillId="0" borderId="104" xfId="0" quotePrefix="1" applyNumberFormat="1" applyFont="1" applyBorder="1" applyAlignment="1" applyProtection="1">
      <alignment horizontal="center" vertical="center" shrinkToFit="1"/>
      <protection locked="0"/>
    </xf>
    <xf numFmtId="49" fontId="4" fillId="0" borderId="107" xfId="0" quotePrefix="1" applyNumberFormat="1" applyFont="1" applyBorder="1" applyAlignment="1" applyProtection="1">
      <alignment horizontal="center" vertical="center" shrinkToFit="1"/>
      <protection locked="0"/>
    </xf>
    <xf numFmtId="49" fontId="4" fillId="0" borderId="115"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4" fillId="0" borderId="13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140" xfId="0" quotePrefix="1" applyFont="1" applyBorder="1" applyAlignment="1" applyProtection="1">
      <alignment horizontal="center" vertical="center" shrinkToFit="1"/>
      <protection locked="0"/>
    </xf>
    <xf numFmtId="0" fontId="4" fillId="0" borderId="21" xfId="0" quotePrefix="1" applyFont="1" applyBorder="1" applyAlignment="1" applyProtection="1">
      <alignment horizontal="center" vertical="center" shrinkToFit="1"/>
      <protection locked="0"/>
    </xf>
    <xf numFmtId="0" fontId="4" fillId="0" borderId="139" xfId="0" quotePrefix="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41" xfId="0" applyFont="1" applyBorder="1" applyAlignment="1" applyProtection="1">
      <alignment horizontal="center" vertical="center" shrinkToFit="1"/>
      <protection locked="0"/>
    </xf>
    <xf numFmtId="0" fontId="4" fillId="0" borderId="142" xfId="0" applyFont="1" applyBorder="1" applyAlignment="1" applyProtection="1">
      <alignment horizontal="center" vertical="center" shrinkToFit="1"/>
      <protection locked="0"/>
    </xf>
    <xf numFmtId="0" fontId="4" fillId="0" borderId="21" xfId="0" applyFont="1" applyBorder="1" applyAlignment="1" applyProtection="1">
      <alignment horizontal="right" shrinkToFit="1"/>
      <protection locked="0"/>
    </xf>
    <xf numFmtId="0" fontId="4" fillId="0" borderId="141" xfId="0" applyFont="1" applyBorder="1" applyAlignment="1" applyProtection="1">
      <alignment horizontal="right" shrinkToFit="1"/>
      <protection locked="0"/>
    </xf>
    <xf numFmtId="49" fontId="4" fillId="0" borderId="142" xfId="0" quotePrefix="1" applyNumberFormat="1" applyFont="1" applyBorder="1" applyAlignment="1" applyProtection="1">
      <alignment horizontal="center" vertical="center" shrinkToFit="1"/>
      <protection locked="0"/>
    </xf>
    <xf numFmtId="49" fontId="4" fillId="0" borderId="21" xfId="0" quotePrefix="1" applyNumberFormat="1" applyFont="1" applyBorder="1" applyAlignment="1" applyProtection="1">
      <alignment horizontal="center" vertical="center" shrinkToFit="1"/>
      <protection locked="0"/>
    </xf>
    <xf numFmtId="49" fontId="4" fillId="0" borderId="139" xfId="0" quotePrefix="1" applyNumberFormat="1" applyFont="1" applyBorder="1" applyAlignment="1" applyProtection="1">
      <alignment horizontal="center" vertical="center" shrinkToFit="1"/>
      <protection locked="0"/>
    </xf>
    <xf numFmtId="49" fontId="4" fillId="0" borderId="140" xfId="0" quotePrefix="1" applyNumberFormat="1" applyFont="1" applyBorder="1" applyAlignment="1" applyProtection="1">
      <alignment horizontal="center" vertical="center" shrinkToFit="1"/>
      <protection locked="0"/>
    </xf>
    <xf numFmtId="49" fontId="4" fillId="0" borderId="138" xfId="0" quotePrefix="1" applyNumberFormat="1" applyFont="1" applyBorder="1" applyAlignment="1" applyProtection="1">
      <alignment horizontal="center" vertical="center" shrinkToFit="1"/>
      <protection locked="0"/>
    </xf>
    <xf numFmtId="49" fontId="4" fillId="0" borderId="58" xfId="0" applyNumberFormat="1" applyFont="1" applyBorder="1" applyAlignment="1" applyProtection="1">
      <alignment horizontal="center" vertical="center" shrinkToFit="1"/>
      <protection locked="0"/>
    </xf>
    <xf numFmtId="49" fontId="4" fillId="0" borderId="110" xfId="0" applyNumberFormat="1" applyFont="1" applyBorder="1" applyAlignment="1" applyProtection="1">
      <alignment horizontal="center" vertical="center" shrinkToFit="1"/>
      <protection locked="0"/>
    </xf>
    <xf numFmtId="0" fontId="4" fillId="0" borderId="9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2" xfId="0" quotePrefix="1"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3" xfId="0" quotePrefix="1" applyNumberFormat="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4" fillId="0" borderId="9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49" fontId="4" fillId="0" borderId="77" xfId="0" quotePrefix="1"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4" fillId="0" borderId="97" xfId="0" quotePrefix="1" applyFont="1" applyBorder="1" applyAlignment="1" applyProtection="1">
      <alignment horizontal="center" vertical="center" shrinkToFit="1"/>
      <protection locked="0"/>
    </xf>
    <xf numFmtId="0" fontId="4" fillId="0" borderId="96" xfId="0" quotePrefix="1"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4" fillId="0" borderId="77" xfId="0" quotePrefix="1" applyFont="1" applyBorder="1" applyAlignment="1" applyProtection="1">
      <alignment horizontal="center" vertical="center" shrinkToFit="1"/>
      <protection locked="0"/>
    </xf>
    <xf numFmtId="0" fontId="4" fillId="0" borderId="39" xfId="0" quotePrefix="1" applyFont="1" applyBorder="1" applyAlignment="1" applyProtection="1">
      <alignment horizontal="center" vertical="center" shrinkToFit="1"/>
      <protection locked="0"/>
    </xf>
    <xf numFmtId="0" fontId="9" fillId="0" borderId="58" xfId="0" applyFont="1" applyBorder="1" applyAlignment="1">
      <alignment horizontal="center" vertical="center"/>
    </xf>
    <xf numFmtId="0" fontId="9"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82" xfId="0" quotePrefix="1"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2" fillId="0" borderId="70"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xf numFmtId="0" fontId="8" fillId="0" borderId="59" xfId="0" applyFont="1" applyBorder="1"/>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 fillId="0" borderId="71" xfId="0" applyFont="1" applyBorder="1" applyAlignment="1">
      <alignment horizontal="center" vertical="center"/>
    </xf>
    <xf numFmtId="0" fontId="9" fillId="0" borderId="30" xfId="0" applyFont="1" applyBorder="1" applyAlignment="1">
      <alignment horizontal="center" vertical="center"/>
    </xf>
    <xf numFmtId="0" fontId="9" fillId="0" borderId="74"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4"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36" xfId="0"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4" fillId="0" borderId="41" xfId="0" applyFont="1" applyBorder="1" applyAlignment="1" applyProtection="1">
      <alignment horizontal="center" vertical="center" shrinkToFit="1"/>
      <protection locked="0"/>
    </xf>
    <xf numFmtId="0" fontId="4" fillId="0" borderId="41" xfId="0" quotePrefix="1" applyFont="1" applyBorder="1" applyAlignment="1" applyProtection="1">
      <alignment horizontal="center" vertical="center" shrinkToFit="1"/>
      <protection locked="0"/>
    </xf>
    <xf numFmtId="0" fontId="4"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Fill="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5" xfId="0" applyNumberFormat="1" applyFont="1" applyBorder="1" applyAlignment="1" applyProtection="1">
      <alignment horizontal="center" vertical="center" shrinkToFit="1"/>
      <protection locked="0"/>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24" xfId="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10" xfId="0" applyFont="1" applyBorder="1" applyAlignment="1">
      <alignment horizontal="center" vertical="center"/>
    </xf>
    <xf numFmtId="0" fontId="4" fillId="0" borderId="11" xfId="0" applyFont="1" applyBorder="1" applyAlignment="1">
      <alignment horizontal="center" vertical="center"/>
    </xf>
    <xf numFmtId="177" fontId="28" fillId="0" borderId="192" xfId="3" applyNumberFormat="1" applyFont="1" applyBorder="1" applyAlignment="1">
      <alignment horizontal="center" vertical="center" shrinkToFit="1"/>
    </xf>
    <xf numFmtId="177" fontId="28" fillId="0" borderId="170" xfId="3" applyNumberFormat="1" applyFont="1" applyBorder="1" applyAlignment="1">
      <alignment horizontal="center" vertical="center" shrinkToFit="1"/>
    </xf>
    <xf numFmtId="0" fontId="28" fillId="0" borderId="171" xfId="3" applyFont="1" applyBorder="1" applyAlignment="1">
      <alignment horizontal="left" vertical="center" shrinkToFit="1"/>
    </xf>
    <xf numFmtId="0" fontId="28" fillId="0" borderId="170" xfId="3" applyFont="1" applyBorder="1" applyAlignment="1">
      <alignment horizontal="left"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Border="1" applyAlignment="1">
      <alignment horizontal="center" vertical="center" shrinkToFit="1"/>
    </xf>
    <xf numFmtId="177" fontId="28" fillId="0" borderId="209" xfId="3" applyNumberFormat="1" applyFont="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Border="1" applyAlignment="1">
      <alignment horizontal="center" vertical="center" shrinkToFit="1"/>
    </xf>
    <xf numFmtId="177" fontId="28" fillId="0" borderId="139" xfId="3" applyNumberFormat="1" applyFont="1" applyBorder="1" applyAlignment="1">
      <alignment horizontal="center" vertical="center" shrinkToFit="1"/>
    </xf>
    <xf numFmtId="0" fontId="28" fillId="0" borderId="212" xfId="3" applyFont="1" applyBorder="1" applyAlignment="1">
      <alignment horizontal="left" vertical="center" shrinkToFit="1"/>
    </xf>
    <xf numFmtId="0" fontId="28" fillId="0" borderId="213" xfId="3"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Font="1" applyBorder="1" applyAlignment="1">
      <alignment horizontal="left" vertical="center" shrinkToFit="1"/>
    </xf>
    <xf numFmtId="0" fontId="28" fillId="0" borderId="161" xfId="3"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2" fillId="3" borderId="112"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5" fillId="0" borderId="155" xfId="3" applyFont="1" applyBorder="1" applyAlignment="1">
      <alignment vertical="center" shrinkToFit="1"/>
    </xf>
    <xf numFmtId="0" fontId="25" fillId="0" borderId="156" xfId="3" applyFont="1" applyBorder="1" applyAlignment="1">
      <alignment vertical="center" shrinkToFit="1"/>
    </xf>
    <xf numFmtId="0" fontId="20" fillId="0" borderId="157" xfId="3" applyFont="1" applyBorder="1" applyAlignment="1">
      <alignment vertical="center" shrinkToFit="1"/>
    </xf>
    <xf numFmtId="0" fontId="20" fillId="0" borderId="158" xfId="3" applyFont="1" applyBorder="1" applyAlignment="1">
      <alignment vertical="center" shrinkToFit="1"/>
    </xf>
    <xf numFmtId="0" fontId="20" fillId="0" borderId="159" xfId="3" applyFont="1" applyBorder="1" applyAlignment="1">
      <alignment vertical="center" shrinkToFit="1"/>
    </xf>
    <xf numFmtId="0" fontId="31" fillId="0" borderId="0" xfId="3" applyFont="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6"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zoomScaleNormal="100" zoomScalePageLayoutView="125" workbookViewId="0">
      <selection activeCell="B5" sqref="B5:F5"/>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4">
        <v>2</v>
      </c>
      <c r="C3" s="5">
        <v>0</v>
      </c>
      <c r="D3" s="5">
        <v>2</v>
      </c>
      <c r="E3" s="5">
        <v>4</v>
      </c>
      <c r="F3" s="321" t="s">
        <v>0</v>
      </c>
      <c r="G3" s="321"/>
      <c r="H3" s="322"/>
      <c r="I3" s="323" t="s">
        <v>1</v>
      </c>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4"/>
      <c r="AJ3" s="6"/>
      <c r="AK3" s="7"/>
      <c r="AL3" s="325"/>
      <c r="AM3" s="325"/>
      <c r="AP3" s="7"/>
      <c r="AR3" s="7"/>
      <c r="BC3" s="8"/>
      <c r="BD3" s="8"/>
      <c r="BE3" s="8"/>
      <c r="BF3" s="8"/>
      <c r="BG3" s="8"/>
      <c r="HT3" s="8"/>
      <c r="HU3" s="8"/>
      <c r="HV3" s="8"/>
      <c r="HW3" s="8"/>
    </row>
    <row r="4" spans="2:232" ht="5.25" customHeight="1" thickBo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2"/>
      <c r="AM4" s="6"/>
      <c r="AN4" s="6"/>
      <c r="AO4" s="6"/>
      <c r="AP4" s="6"/>
      <c r="AQ4" s="6"/>
      <c r="AR4" s="6"/>
      <c r="AS4" s="6"/>
      <c r="AT4" s="6"/>
      <c r="AU4" s="6"/>
      <c r="AV4" s="6"/>
      <c r="AW4" s="6"/>
      <c r="BC4" s="8"/>
      <c r="BD4" s="8"/>
      <c r="BE4" s="8"/>
      <c r="BF4" s="8"/>
      <c r="BG4" s="8"/>
      <c r="HT4" s="8"/>
      <c r="HU4" s="8"/>
      <c r="HV4" s="8"/>
      <c r="HW4" s="8"/>
    </row>
    <row r="5" spans="2:232" ht="33" customHeight="1" thickBot="1" x14ac:dyDescent="0.2">
      <c r="B5" s="326" t="s">
        <v>2</v>
      </c>
      <c r="C5" s="327"/>
      <c r="D5" s="327"/>
      <c r="E5" s="327"/>
      <c r="F5" s="328"/>
      <c r="G5" s="329" t="s">
        <v>92</v>
      </c>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1"/>
      <c r="AS5" s="10"/>
      <c r="AT5" s="10"/>
      <c r="AU5" s="11"/>
      <c r="AV5" s="10"/>
      <c r="AW5" s="11"/>
      <c r="AX5" s="12" t="s">
        <v>3</v>
      </c>
      <c r="BC5" s="8"/>
      <c r="BD5" s="8"/>
      <c r="BE5" s="8"/>
      <c r="BF5" s="8"/>
      <c r="BG5" s="8"/>
      <c r="HT5" s="8"/>
      <c r="HU5" s="8"/>
      <c r="HV5" s="8"/>
      <c r="HW5" s="8"/>
    </row>
    <row r="6" spans="2:232" ht="5.25" customHeight="1" thickBot="1" x14ac:dyDescent="0.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332" t="s">
        <v>4</v>
      </c>
      <c r="C7" s="333"/>
      <c r="D7" s="333"/>
      <c r="E7" s="334"/>
      <c r="F7" s="335"/>
      <c r="G7" s="335"/>
      <c r="H7" s="335"/>
      <c r="I7" s="335"/>
      <c r="J7" s="335"/>
      <c r="K7" s="335"/>
      <c r="L7" s="335"/>
      <c r="M7" s="335"/>
      <c r="N7" s="335"/>
      <c r="O7" s="335"/>
      <c r="P7" s="335"/>
      <c r="Q7" s="335"/>
      <c r="R7" s="335"/>
      <c r="S7" s="335"/>
      <c r="T7" s="336"/>
      <c r="U7" s="337" t="s">
        <v>5</v>
      </c>
      <c r="V7" s="333"/>
      <c r="W7" s="333"/>
      <c r="X7" s="334"/>
      <c r="Y7" s="335"/>
      <c r="Z7" s="335"/>
      <c r="AA7" s="335"/>
      <c r="AB7" s="335"/>
      <c r="AC7" s="335"/>
      <c r="AD7" s="335"/>
      <c r="AE7" s="335"/>
      <c r="AF7" s="335"/>
      <c r="AG7" s="335"/>
      <c r="AH7" s="335"/>
      <c r="AI7" s="338"/>
      <c r="AK7" s="21" t="s">
        <v>6</v>
      </c>
      <c r="AL7" s="22" t="s">
        <v>7</v>
      </c>
      <c r="AM7" s="23" t="s">
        <v>8</v>
      </c>
      <c r="AN7" s="22" t="s">
        <v>9</v>
      </c>
      <c r="AO7" s="22" t="s">
        <v>10</v>
      </c>
      <c r="AP7" s="22" t="s">
        <v>11</v>
      </c>
      <c r="AQ7" s="22" t="s">
        <v>12</v>
      </c>
      <c r="AR7" s="22" t="s">
        <v>13</v>
      </c>
      <c r="AS7" s="22" t="s">
        <v>14</v>
      </c>
      <c r="AT7" s="23" t="s">
        <v>15</v>
      </c>
      <c r="AU7" s="308" t="s">
        <v>54</v>
      </c>
      <c r="AV7" s="309"/>
      <c r="AW7" s="310"/>
      <c r="AX7" s="24" t="s">
        <v>16</v>
      </c>
      <c r="BC7" s="25"/>
      <c r="BD7" s="8"/>
      <c r="BE7" s="8"/>
      <c r="BF7" s="25"/>
      <c r="BG7" s="25"/>
      <c r="HU7" s="8" t="s">
        <v>17</v>
      </c>
      <c r="HV7" s="8" t="s">
        <v>18</v>
      </c>
      <c r="HW7" s="8" t="s">
        <v>19</v>
      </c>
      <c r="HX7" s="8" t="s">
        <v>20</v>
      </c>
    </row>
    <row r="8" spans="2:232" ht="33" customHeight="1" thickBot="1" x14ac:dyDescent="0.2">
      <c r="B8" s="311" t="s">
        <v>21</v>
      </c>
      <c r="C8" s="312"/>
      <c r="D8" s="312"/>
      <c r="E8" s="313"/>
      <c r="F8" s="314"/>
      <c r="G8" s="314"/>
      <c r="H8" s="314"/>
      <c r="I8" s="314"/>
      <c r="J8" s="314"/>
      <c r="K8" s="314"/>
      <c r="L8" s="314"/>
      <c r="M8" s="314"/>
      <c r="N8" s="314"/>
      <c r="O8" s="314"/>
      <c r="P8" s="314"/>
      <c r="Q8" s="314"/>
      <c r="R8" s="314"/>
      <c r="S8" s="314"/>
      <c r="T8" s="315"/>
      <c r="U8" s="316" t="s">
        <v>22</v>
      </c>
      <c r="V8" s="317"/>
      <c r="W8" s="317"/>
      <c r="X8" s="318"/>
      <c r="Y8" s="319"/>
      <c r="Z8" s="319"/>
      <c r="AA8" s="319"/>
      <c r="AB8" s="319"/>
      <c r="AC8" s="319"/>
      <c r="AD8" s="319"/>
      <c r="AE8" s="319"/>
      <c r="AF8" s="319"/>
      <c r="AG8" s="319"/>
      <c r="AH8" s="319"/>
      <c r="AI8" s="320"/>
      <c r="AK8" s="26">
        <v>1</v>
      </c>
      <c r="AL8" s="27"/>
      <c r="AM8" s="28"/>
      <c r="AN8" s="27"/>
      <c r="AO8" s="27"/>
      <c r="AP8" s="27"/>
      <c r="AQ8" s="27"/>
      <c r="AR8" s="29"/>
      <c r="AS8" s="30"/>
      <c r="AT8" s="105"/>
      <c r="AU8" s="103" t="s">
        <v>88</v>
      </c>
      <c r="AV8" s="214"/>
      <c r="AW8" s="215"/>
      <c r="AX8" s="32"/>
      <c r="BC8" s="25"/>
      <c r="BD8" s="8"/>
      <c r="BE8" s="8"/>
      <c r="BF8" s="25"/>
      <c r="BG8" s="25"/>
      <c r="HU8" s="2" t="str">
        <f t="shared" ref="HU8:HU21" si="0">TRIM(AM8)&amp; "　"&amp;TRIM(AN8)</f>
        <v>　</v>
      </c>
      <c r="HV8" s="2" t="str">
        <f t="shared" ref="HV8:HV21" si="1">ASC(TRIM(AO8)&amp;" "&amp;TRIM(AP8))</f>
        <v xml:space="preserve"> </v>
      </c>
      <c r="HW8" s="33" t="str">
        <f t="shared" ref="HW8:HW21" si="2">IF(AS8 ="","",AS8)</f>
        <v/>
      </c>
      <c r="HX8" s="33" t="str">
        <f t="shared" ref="HX8:HX21" si="3">IF(AV8="","",AV8)</f>
        <v/>
      </c>
    </row>
    <row r="9" spans="2:232" ht="33" customHeight="1" x14ac:dyDescent="0.15">
      <c r="B9" s="290" t="s">
        <v>23</v>
      </c>
      <c r="C9" s="291"/>
      <c r="D9" s="291"/>
      <c r="E9" s="291"/>
      <c r="F9" s="292"/>
      <c r="G9" s="222"/>
      <c r="H9" s="220"/>
      <c r="I9" s="220"/>
      <c r="J9" s="220"/>
      <c r="K9" s="220"/>
      <c r="L9" s="220"/>
      <c r="M9" s="220"/>
      <c r="N9" s="220"/>
      <c r="O9" s="220"/>
      <c r="P9" s="220"/>
      <c r="Q9" s="220"/>
      <c r="R9" s="293"/>
      <c r="S9" s="294" t="s">
        <v>24</v>
      </c>
      <c r="T9" s="295"/>
      <c r="U9" s="295"/>
      <c r="V9" s="296"/>
      <c r="W9" s="297"/>
      <c r="X9" s="225"/>
      <c r="Y9" s="225"/>
      <c r="Z9" s="225"/>
      <c r="AA9" s="225"/>
      <c r="AB9" s="225"/>
      <c r="AC9" s="225"/>
      <c r="AD9" s="225"/>
      <c r="AE9" s="225"/>
      <c r="AF9" s="225"/>
      <c r="AG9" s="225"/>
      <c r="AH9" s="225"/>
      <c r="AI9" s="226"/>
      <c r="AK9" s="26">
        <v>2</v>
      </c>
      <c r="AL9" s="27"/>
      <c r="AM9" s="28"/>
      <c r="AN9" s="27"/>
      <c r="AO9" s="27"/>
      <c r="AP9" s="27"/>
      <c r="AQ9" s="27"/>
      <c r="AR9" s="29"/>
      <c r="AS9" s="30"/>
      <c r="AT9" s="105"/>
      <c r="AU9" s="103" t="s">
        <v>88</v>
      </c>
      <c r="AV9" s="214"/>
      <c r="AW9" s="215"/>
      <c r="AX9" s="32"/>
      <c r="BC9" s="25"/>
      <c r="BD9" s="8"/>
      <c r="BE9" s="8"/>
      <c r="BF9" s="25"/>
      <c r="BG9" s="25"/>
      <c r="HU9" s="2" t="str">
        <f t="shared" si="0"/>
        <v>　</v>
      </c>
      <c r="HV9" s="2" t="str">
        <f t="shared" si="1"/>
        <v xml:space="preserve"> </v>
      </c>
      <c r="HW9" s="33" t="str">
        <f t="shared" si="2"/>
        <v/>
      </c>
      <c r="HX9" s="33" t="str">
        <f t="shared" si="3"/>
        <v/>
      </c>
    </row>
    <row r="10" spans="2:232" ht="33" customHeight="1" x14ac:dyDescent="0.15">
      <c r="B10" s="298" t="s">
        <v>25</v>
      </c>
      <c r="C10" s="299"/>
      <c r="D10" s="299"/>
      <c r="E10" s="299"/>
      <c r="F10" s="300"/>
      <c r="G10" s="301"/>
      <c r="H10" s="302"/>
      <c r="I10" s="302"/>
      <c r="J10" s="302"/>
      <c r="K10" s="302"/>
      <c r="L10" s="302"/>
      <c r="M10" s="302"/>
      <c r="N10" s="302"/>
      <c r="O10" s="302"/>
      <c r="P10" s="302"/>
      <c r="Q10" s="302"/>
      <c r="R10" s="303"/>
      <c r="S10" s="304" t="s">
        <v>26</v>
      </c>
      <c r="T10" s="299"/>
      <c r="U10" s="299"/>
      <c r="V10" s="300"/>
      <c r="W10" s="305"/>
      <c r="X10" s="306"/>
      <c r="Y10" s="306"/>
      <c r="Z10" s="306"/>
      <c r="AA10" s="306"/>
      <c r="AB10" s="306"/>
      <c r="AC10" s="306"/>
      <c r="AD10" s="306"/>
      <c r="AE10" s="306"/>
      <c r="AF10" s="306"/>
      <c r="AG10" s="306"/>
      <c r="AH10" s="306"/>
      <c r="AI10" s="307"/>
      <c r="AK10" s="26">
        <v>3</v>
      </c>
      <c r="AL10" s="34"/>
      <c r="AM10" s="28"/>
      <c r="AN10" s="34"/>
      <c r="AO10" s="34"/>
      <c r="AP10" s="34"/>
      <c r="AQ10" s="34"/>
      <c r="AR10" s="35"/>
      <c r="AS10" s="35"/>
      <c r="AT10" s="105"/>
      <c r="AU10" s="103" t="s">
        <v>88</v>
      </c>
      <c r="AV10" s="214"/>
      <c r="AW10" s="215"/>
      <c r="AX10" s="36"/>
      <c r="BC10" s="25"/>
      <c r="BD10" s="8"/>
      <c r="BE10" s="8"/>
      <c r="BF10" s="25"/>
      <c r="BG10" s="25"/>
      <c r="HU10" s="2" t="str">
        <f t="shared" si="0"/>
        <v>　</v>
      </c>
      <c r="HV10" s="2" t="str">
        <f t="shared" si="1"/>
        <v xml:space="preserve"> </v>
      </c>
      <c r="HW10" s="33" t="str">
        <f t="shared" si="2"/>
        <v/>
      </c>
      <c r="HX10" s="33" t="str">
        <f t="shared" si="3"/>
        <v/>
      </c>
    </row>
    <row r="11" spans="2:232" ht="33" customHeight="1" x14ac:dyDescent="0.15">
      <c r="B11" s="278" t="s">
        <v>27</v>
      </c>
      <c r="C11" s="279"/>
      <c r="D11" s="279"/>
      <c r="E11" s="279"/>
      <c r="F11" s="280"/>
      <c r="G11" s="281" t="s">
        <v>28</v>
      </c>
      <c r="H11" s="281"/>
      <c r="I11" s="37" t="s">
        <v>29</v>
      </c>
      <c r="J11" s="281" t="s">
        <v>30</v>
      </c>
      <c r="K11" s="281"/>
      <c r="L11" s="37" t="s">
        <v>31</v>
      </c>
      <c r="M11" s="282"/>
      <c r="N11" s="282"/>
      <c r="O11" s="282"/>
      <c r="P11" s="282"/>
      <c r="Q11" s="282"/>
      <c r="R11" s="282"/>
      <c r="S11" s="282"/>
      <c r="T11" s="282"/>
      <c r="U11" s="283" t="s">
        <v>32</v>
      </c>
      <c r="V11" s="284"/>
      <c r="W11" s="285" t="s">
        <v>33</v>
      </c>
      <c r="X11" s="283"/>
      <c r="Y11" s="283"/>
      <c r="Z11" s="286"/>
      <c r="AA11" s="267" t="s">
        <v>34</v>
      </c>
      <c r="AB11" s="267"/>
      <c r="AC11" s="267"/>
      <c r="AD11" s="267"/>
      <c r="AE11" s="267"/>
      <c r="AF11" s="267"/>
      <c r="AG11" s="267"/>
      <c r="AH11" s="267"/>
      <c r="AI11" s="268"/>
      <c r="AK11" s="26">
        <v>4</v>
      </c>
      <c r="AL11" s="34"/>
      <c r="AM11" s="28"/>
      <c r="AN11" s="34"/>
      <c r="AO11" s="34"/>
      <c r="AP11" s="34"/>
      <c r="AQ11" s="34"/>
      <c r="AR11" s="35"/>
      <c r="AS11" s="35"/>
      <c r="AT11" s="105"/>
      <c r="AU11" s="103" t="s">
        <v>88</v>
      </c>
      <c r="AV11" s="214"/>
      <c r="AW11" s="215"/>
      <c r="AX11" s="32"/>
      <c r="BC11" s="25"/>
      <c r="BD11" s="8"/>
      <c r="BE11" s="8"/>
      <c r="BF11" s="25"/>
      <c r="BG11" s="25"/>
      <c r="HU11" s="2" t="str">
        <f t="shared" si="0"/>
        <v>　</v>
      </c>
      <c r="HV11" s="2" t="str">
        <f t="shared" si="1"/>
        <v xml:space="preserve"> </v>
      </c>
      <c r="HW11" s="33" t="str">
        <f t="shared" si="2"/>
        <v/>
      </c>
      <c r="HX11" s="33" t="str">
        <f t="shared" si="3"/>
        <v/>
      </c>
    </row>
    <row r="12" spans="2:232" ht="33" customHeight="1" thickBot="1" x14ac:dyDescent="0.2">
      <c r="B12" s="38" t="s">
        <v>35</v>
      </c>
      <c r="C12" s="269"/>
      <c r="D12" s="269"/>
      <c r="E12" s="269"/>
      <c r="F12" s="269"/>
      <c r="G12" s="270"/>
      <c r="H12" s="271"/>
      <c r="I12" s="271"/>
      <c r="J12" s="271"/>
      <c r="K12" s="271"/>
      <c r="L12" s="271"/>
      <c r="M12" s="271"/>
      <c r="N12" s="271"/>
      <c r="O12" s="271"/>
      <c r="P12" s="271"/>
      <c r="Q12" s="271"/>
      <c r="R12" s="271"/>
      <c r="S12" s="271"/>
      <c r="T12" s="271"/>
      <c r="U12" s="271"/>
      <c r="V12" s="272"/>
      <c r="W12" s="273" t="s">
        <v>36</v>
      </c>
      <c r="X12" s="274"/>
      <c r="Y12" s="274"/>
      <c r="Z12" s="275"/>
      <c r="AA12" s="276"/>
      <c r="AB12" s="276"/>
      <c r="AC12" s="276"/>
      <c r="AD12" s="276"/>
      <c r="AE12" s="276"/>
      <c r="AF12" s="276"/>
      <c r="AG12" s="276"/>
      <c r="AH12" s="276"/>
      <c r="AI12" s="277"/>
      <c r="AK12" s="26">
        <v>5</v>
      </c>
      <c r="AL12" s="34"/>
      <c r="AM12" s="28"/>
      <c r="AN12" s="34"/>
      <c r="AO12" s="34"/>
      <c r="AP12" s="34"/>
      <c r="AQ12" s="34"/>
      <c r="AR12" s="35"/>
      <c r="AS12" s="35"/>
      <c r="AT12" s="105"/>
      <c r="AU12" s="103" t="s">
        <v>88</v>
      </c>
      <c r="AV12" s="214"/>
      <c r="AW12" s="215"/>
      <c r="AX12" s="32"/>
      <c r="BC12" s="25"/>
      <c r="BD12" s="8"/>
      <c r="BE12" s="8"/>
      <c r="BF12" s="25"/>
      <c r="BG12" s="25"/>
      <c r="HU12" s="2" t="str">
        <f t="shared" si="0"/>
        <v>　</v>
      </c>
      <c r="HV12" s="2" t="str">
        <f t="shared" si="1"/>
        <v xml:space="preserve"> </v>
      </c>
      <c r="HW12" s="33" t="str">
        <f t="shared" si="2"/>
        <v/>
      </c>
      <c r="HX12" s="33" t="str">
        <f t="shared" si="3"/>
        <v/>
      </c>
    </row>
    <row r="13" spans="2:232" ht="33" customHeight="1" thickBot="1" x14ac:dyDescent="0.2">
      <c r="B13" s="249" t="s">
        <v>37</v>
      </c>
      <c r="C13" s="250"/>
      <c r="D13" s="250"/>
      <c r="E13" s="250"/>
      <c r="F13" s="250"/>
      <c r="G13" s="251"/>
      <c r="H13" s="39"/>
      <c r="I13" s="40"/>
      <c r="J13" s="258" t="s">
        <v>38</v>
      </c>
      <c r="K13" s="261" t="s">
        <v>39</v>
      </c>
      <c r="L13" s="261"/>
      <c r="M13" s="261"/>
      <c r="N13" s="262"/>
      <c r="O13" s="263" t="s">
        <v>40</v>
      </c>
      <c r="P13" s="261"/>
      <c r="Q13" s="261"/>
      <c r="R13" s="262"/>
      <c r="S13" s="264" t="s">
        <v>41</v>
      </c>
      <c r="T13" s="265"/>
      <c r="U13" s="265"/>
      <c r="V13" s="266"/>
      <c r="W13" s="258" t="s">
        <v>42</v>
      </c>
      <c r="X13" s="261" t="s">
        <v>39</v>
      </c>
      <c r="Y13" s="261"/>
      <c r="Z13" s="261"/>
      <c r="AA13" s="262"/>
      <c r="AB13" s="263" t="s">
        <v>40</v>
      </c>
      <c r="AC13" s="261"/>
      <c r="AD13" s="261"/>
      <c r="AE13" s="262"/>
      <c r="AF13" s="264" t="s">
        <v>41</v>
      </c>
      <c r="AG13" s="265"/>
      <c r="AH13" s="265"/>
      <c r="AI13" s="287"/>
      <c r="AK13" s="26">
        <v>6</v>
      </c>
      <c r="AL13" s="34"/>
      <c r="AM13" s="28"/>
      <c r="AN13" s="34"/>
      <c r="AO13" s="34"/>
      <c r="AP13" s="34"/>
      <c r="AQ13" s="34"/>
      <c r="AR13" s="35"/>
      <c r="AS13" s="35"/>
      <c r="AT13" s="105"/>
      <c r="AU13" s="103" t="s">
        <v>88</v>
      </c>
      <c r="AV13" s="214"/>
      <c r="AW13" s="215"/>
      <c r="AX13" s="36"/>
      <c r="BC13" s="25"/>
      <c r="BD13" s="8"/>
      <c r="BE13" s="8"/>
      <c r="BF13" s="25"/>
      <c r="BG13" s="25"/>
      <c r="HT13" s="8"/>
      <c r="HU13" s="2" t="str">
        <f t="shared" si="0"/>
        <v>　</v>
      </c>
      <c r="HV13" s="2" t="str">
        <f t="shared" si="1"/>
        <v xml:space="preserve"> </v>
      </c>
      <c r="HW13" s="33" t="str">
        <f t="shared" si="2"/>
        <v/>
      </c>
      <c r="HX13" s="33" t="str">
        <f t="shared" si="3"/>
        <v/>
      </c>
    </row>
    <row r="14" spans="2:232" ht="33" customHeight="1" thickTop="1" x14ac:dyDescent="0.15">
      <c r="B14" s="252"/>
      <c r="C14" s="253"/>
      <c r="D14" s="253"/>
      <c r="E14" s="253"/>
      <c r="F14" s="253"/>
      <c r="G14" s="254"/>
      <c r="H14" s="288" t="s">
        <v>43</v>
      </c>
      <c r="I14" s="289"/>
      <c r="J14" s="259"/>
      <c r="K14" s="222"/>
      <c r="L14" s="222"/>
      <c r="M14" s="222"/>
      <c r="N14" s="223"/>
      <c r="O14" s="239"/>
      <c r="P14" s="220"/>
      <c r="Q14" s="220"/>
      <c r="R14" s="221"/>
      <c r="S14" s="239"/>
      <c r="T14" s="220"/>
      <c r="U14" s="220"/>
      <c r="V14" s="221"/>
      <c r="W14" s="259"/>
      <c r="X14" s="220"/>
      <c r="Y14" s="220"/>
      <c r="Z14" s="220"/>
      <c r="AA14" s="221"/>
      <c r="AB14" s="239"/>
      <c r="AC14" s="220"/>
      <c r="AD14" s="220"/>
      <c r="AE14" s="221"/>
      <c r="AF14" s="239"/>
      <c r="AG14" s="220"/>
      <c r="AH14" s="220"/>
      <c r="AI14" s="240"/>
      <c r="AK14" s="26">
        <v>7</v>
      </c>
      <c r="AL14" s="34"/>
      <c r="AM14" s="28"/>
      <c r="AN14" s="34"/>
      <c r="AO14" s="34"/>
      <c r="AP14" s="34"/>
      <c r="AQ14" s="34"/>
      <c r="AR14" s="35"/>
      <c r="AS14" s="35"/>
      <c r="AT14" s="105"/>
      <c r="AU14" s="103" t="s">
        <v>88</v>
      </c>
      <c r="AV14" s="214"/>
      <c r="AW14" s="215"/>
      <c r="AX14" s="36"/>
      <c r="BC14" s="25"/>
      <c r="BD14" s="8"/>
      <c r="BE14" s="8"/>
      <c r="BF14" s="25"/>
      <c r="BG14" s="25"/>
      <c r="HU14" s="2" t="str">
        <f t="shared" si="0"/>
        <v>　</v>
      </c>
      <c r="HV14" s="2" t="str">
        <f t="shared" si="1"/>
        <v xml:space="preserve"> </v>
      </c>
      <c r="HW14" s="33" t="str">
        <f t="shared" si="2"/>
        <v/>
      </c>
      <c r="HX14" s="33" t="str">
        <f t="shared" si="3"/>
        <v/>
      </c>
    </row>
    <row r="15" spans="2:232" ht="33" customHeight="1" thickBot="1" x14ac:dyDescent="0.2">
      <c r="B15" s="255"/>
      <c r="C15" s="256"/>
      <c r="D15" s="256"/>
      <c r="E15" s="256"/>
      <c r="F15" s="256"/>
      <c r="G15" s="257"/>
      <c r="H15" s="241" t="s">
        <v>44</v>
      </c>
      <c r="I15" s="242"/>
      <c r="J15" s="260"/>
      <c r="K15" s="243"/>
      <c r="L15" s="243"/>
      <c r="M15" s="243"/>
      <c r="N15" s="244"/>
      <c r="O15" s="245"/>
      <c r="P15" s="246"/>
      <c r="Q15" s="246"/>
      <c r="R15" s="247"/>
      <c r="S15" s="245"/>
      <c r="T15" s="246"/>
      <c r="U15" s="246"/>
      <c r="V15" s="247"/>
      <c r="W15" s="260"/>
      <c r="X15" s="246"/>
      <c r="Y15" s="246"/>
      <c r="Z15" s="246"/>
      <c r="AA15" s="247"/>
      <c r="AB15" s="245"/>
      <c r="AC15" s="246"/>
      <c r="AD15" s="246"/>
      <c r="AE15" s="247"/>
      <c r="AF15" s="245"/>
      <c r="AG15" s="246"/>
      <c r="AH15" s="246"/>
      <c r="AI15" s="248"/>
      <c r="AK15" s="41">
        <v>8</v>
      </c>
      <c r="AL15" s="34"/>
      <c r="AM15" s="28"/>
      <c r="AN15" s="34"/>
      <c r="AO15" s="34"/>
      <c r="AP15" s="34"/>
      <c r="AQ15" s="34"/>
      <c r="AR15" s="35"/>
      <c r="AS15" s="35"/>
      <c r="AT15" s="105"/>
      <c r="AU15" s="103" t="s">
        <v>88</v>
      </c>
      <c r="AV15" s="214"/>
      <c r="AW15" s="215"/>
      <c r="AX15" s="36"/>
      <c r="BC15" s="25"/>
      <c r="BD15" s="8"/>
      <c r="BE15" s="8"/>
      <c r="BF15" s="25"/>
      <c r="BG15" s="25"/>
      <c r="HU15" s="2" t="str">
        <f t="shared" si="0"/>
        <v>　</v>
      </c>
      <c r="HV15" s="2" t="str">
        <f t="shared" si="1"/>
        <v xml:space="preserve"> </v>
      </c>
      <c r="HW15" s="33" t="str">
        <f t="shared" si="2"/>
        <v/>
      </c>
      <c r="HX15" s="33" t="str">
        <f t="shared" si="3"/>
        <v/>
      </c>
    </row>
    <row r="16" spans="2:232" ht="33" customHeight="1" thickBot="1" x14ac:dyDescent="0.2">
      <c r="B16" s="231" t="s">
        <v>91</v>
      </c>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3"/>
      <c r="AK16" s="41">
        <v>9</v>
      </c>
      <c r="AL16" s="34"/>
      <c r="AM16" s="28"/>
      <c r="AN16" s="34"/>
      <c r="AO16" s="34"/>
      <c r="AP16" s="34"/>
      <c r="AQ16" s="34"/>
      <c r="AR16" s="35"/>
      <c r="AS16" s="35"/>
      <c r="AT16" s="105"/>
      <c r="AU16" s="103" t="s">
        <v>88</v>
      </c>
      <c r="AV16" s="214"/>
      <c r="AW16" s="215"/>
      <c r="AX16" s="36"/>
      <c r="BC16" s="25"/>
      <c r="BD16" s="8"/>
      <c r="BE16" s="8"/>
      <c r="BF16" s="25"/>
      <c r="BG16" s="25"/>
      <c r="HU16" s="2" t="str">
        <f t="shared" si="0"/>
        <v>　</v>
      </c>
      <c r="HV16" s="2" t="str">
        <f t="shared" si="1"/>
        <v xml:space="preserve"> </v>
      </c>
      <c r="HW16" s="33" t="str">
        <f t="shared" si="2"/>
        <v/>
      </c>
      <c r="HX16" s="33" t="str">
        <f t="shared" si="3"/>
        <v/>
      </c>
    </row>
    <row r="17" spans="2:232" ht="33" customHeight="1" thickBot="1" x14ac:dyDescent="0.2">
      <c r="B17" s="234" t="s">
        <v>45</v>
      </c>
      <c r="C17" s="235"/>
      <c r="D17" s="235"/>
      <c r="E17" s="235"/>
      <c r="F17" s="236"/>
      <c r="G17" s="237" t="s">
        <v>46</v>
      </c>
      <c r="H17" s="235"/>
      <c r="I17" s="235"/>
      <c r="J17" s="235"/>
      <c r="K17" s="235"/>
      <c r="L17" s="235"/>
      <c r="M17" s="235"/>
      <c r="N17" s="236"/>
      <c r="O17" s="237" t="s">
        <v>47</v>
      </c>
      <c r="P17" s="235"/>
      <c r="Q17" s="235"/>
      <c r="R17" s="235"/>
      <c r="S17" s="235"/>
      <c r="T17" s="235"/>
      <c r="U17" s="236"/>
      <c r="V17" s="237" t="s">
        <v>48</v>
      </c>
      <c r="W17" s="235"/>
      <c r="X17" s="235"/>
      <c r="Y17" s="235"/>
      <c r="Z17" s="235"/>
      <c r="AA17" s="236"/>
      <c r="AB17" s="237" t="s">
        <v>49</v>
      </c>
      <c r="AC17" s="235"/>
      <c r="AD17" s="235"/>
      <c r="AE17" s="235"/>
      <c r="AF17" s="235"/>
      <c r="AG17" s="235"/>
      <c r="AH17" s="235"/>
      <c r="AI17" s="238"/>
      <c r="AK17" s="41">
        <v>10</v>
      </c>
      <c r="AL17" s="34"/>
      <c r="AM17" s="28"/>
      <c r="AN17" s="34"/>
      <c r="AO17" s="34"/>
      <c r="AP17" s="34"/>
      <c r="AQ17" s="34"/>
      <c r="AR17" s="35"/>
      <c r="AS17" s="35"/>
      <c r="AT17" s="105"/>
      <c r="AU17" s="103" t="s">
        <v>88</v>
      </c>
      <c r="AV17" s="214"/>
      <c r="AW17" s="215"/>
      <c r="AX17" s="36"/>
      <c r="BC17" s="25"/>
      <c r="BD17" s="8"/>
      <c r="BE17" s="8"/>
      <c r="BF17" s="25"/>
      <c r="BG17" s="25"/>
      <c r="HU17" s="2" t="str">
        <f t="shared" si="0"/>
        <v>　</v>
      </c>
      <c r="HV17" s="2" t="str">
        <f t="shared" si="1"/>
        <v xml:space="preserve"> </v>
      </c>
      <c r="HW17" s="33" t="str">
        <f t="shared" si="2"/>
        <v/>
      </c>
      <c r="HX17" s="33" t="str">
        <f t="shared" si="3"/>
        <v/>
      </c>
    </row>
    <row r="18" spans="2:232" ht="33" customHeight="1" thickTop="1" x14ac:dyDescent="0.15">
      <c r="B18" s="216"/>
      <c r="C18" s="217"/>
      <c r="D18" s="217"/>
      <c r="E18" s="217"/>
      <c r="F18" s="218"/>
      <c r="G18" s="219"/>
      <c r="H18" s="220"/>
      <c r="I18" s="220"/>
      <c r="J18" s="220"/>
      <c r="K18" s="220"/>
      <c r="L18" s="220"/>
      <c r="M18" s="220"/>
      <c r="N18" s="221"/>
      <c r="O18" s="219"/>
      <c r="P18" s="222"/>
      <c r="Q18" s="222"/>
      <c r="R18" s="222"/>
      <c r="S18" s="222"/>
      <c r="T18" s="222"/>
      <c r="U18" s="223"/>
      <c r="V18" s="219"/>
      <c r="W18" s="222"/>
      <c r="X18" s="222"/>
      <c r="Y18" s="222"/>
      <c r="Z18" s="222"/>
      <c r="AA18" s="223"/>
      <c r="AB18" s="230"/>
      <c r="AC18" s="225"/>
      <c r="AD18" s="225"/>
      <c r="AE18" s="225"/>
      <c r="AF18" s="225"/>
      <c r="AG18" s="225"/>
      <c r="AH18" s="225"/>
      <c r="AI18" s="226"/>
      <c r="AJ18" s="42"/>
      <c r="AK18" s="41">
        <v>11</v>
      </c>
      <c r="AL18" s="34"/>
      <c r="AM18" s="28"/>
      <c r="AN18" s="34"/>
      <c r="AO18" s="34"/>
      <c r="AP18" s="34"/>
      <c r="AQ18" s="34"/>
      <c r="AR18" s="35"/>
      <c r="AS18" s="35"/>
      <c r="AT18" s="105"/>
      <c r="AU18" s="103" t="s">
        <v>88</v>
      </c>
      <c r="AV18" s="214"/>
      <c r="AW18" s="215"/>
      <c r="AX18" s="36"/>
      <c r="BC18" s="25"/>
      <c r="BD18" s="8"/>
      <c r="BE18" s="8"/>
      <c r="BF18" s="25"/>
      <c r="BG18" s="25"/>
      <c r="HU18" s="2" t="str">
        <f t="shared" si="0"/>
        <v>　</v>
      </c>
      <c r="HV18" s="2" t="str">
        <f t="shared" si="1"/>
        <v xml:space="preserve"> </v>
      </c>
      <c r="HW18" s="33" t="str">
        <f t="shared" si="2"/>
        <v/>
      </c>
      <c r="HX18" s="33" t="str">
        <f t="shared" si="3"/>
        <v/>
      </c>
    </row>
    <row r="19" spans="2:232" ht="33" customHeight="1" x14ac:dyDescent="0.15">
      <c r="B19" s="203"/>
      <c r="C19" s="204"/>
      <c r="D19" s="204"/>
      <c r="E19" s="204"/>
      <c r="F19" s="205"/>
      <c r="G19" s="206"/>
      <c r="H19" s="207"/>
      <c r="I19" s="207"/>
      <c r="J19" s="207"/>
      <c r="K19" s="207"/>
      <c r="L19" s="207"/>
      <c r="M19" s="207"/>
      <c r="N19" s="208"/>
      <c r="O19" s="206"/>
      <c r="P19" s="209"/>
      <c r="Q19" s="209"/>
      <c r="R19" s="209"/>
      <c r="S19" s="209"/>
      <c r="T19" s="209"/>
      <c r="U19" s="210"/>
      <c r="V19" s="206"/>
      <c r="W19" s="209"/>
      <c r="X19" s="209"/>
      <c r="Y19" s="209"/>
      <c r="Z19" s="209"/>
      <c r="AA19" s="210"/>
      <c r="AB19" s="229"/>
      <c r="AC19" s="212"/>
      <c r="AD19" s="212"/>
      <c r="AE19" s="212"/>
      <c r="AF19" s="212"/>
      <c r="AG19" s="212"/>
      <c r="AH19" s="212"/>
      <c r="AI19" s="213"/>
      <c r="AK19" s="41">
        <v>12</v>
      </c>
      <c r="AL19" s="34"/>
      <c r="AM19" s="28"/>
      <c r="AN19" s="34"/>
      <c r="AO19" s="34"/>
      <c r="AP19" s="34"/>
      <c r="AQ19" s="34"/>
      <c r="AR19" s="35"/>
      <c r="AS19" s="35"/>
      <c r="AT19" s="31"/>
      <c r="AU19" s="103" t="s">
        <v>88</v>
      </c>
      <c r="AV19" s="214"/>
      <c r="AW19" s="215"/>
      <c r="AX19" s="36"/>
      <c r="BC19" s="25"/>
      <c r="BD19" s="8"/>
      <c r="BE19" s="8"/>
      <c r="BF19" s="25"/>
      <c r="BG19" s="25"/>
      <c r="HU19" s="2" t="str">
        <f t="shared" si="0"/>
        <v>　</v>
      </c>
      <c r="HV19" s="2" t="str">
        <f t="shared" si="1"/>
        <v xml:space="preserve"> </v>
      </c>
      <c r="HW19" s="33" t="str">
        <f t="shared" si="2"/>
        <v/>
      </c>
      <c r="HX19" s="33" t="str">
        <f t="shared" si="3"/>
        <v/>
      </c>
    </row>
    <row r="20" spans="2:232" ht="33" customHeight="1" x14ac:dyDescent="0.15">
      <c r="B20" s="203"/>
      <c r="C20" s="204"/>
      <c r="D20" s="204"/>
      <c r="E20" s="204"/>
      <c r="F20" s="205"/>
      <c r="G20" s="206"/>
      <c r="H20" s="207"/>
      <c r="I20" s="207"/>
      <c r="J20" s="207"/>
      <c r="K20" s="207"/>
      <c r="L20" s="207"/>
      <c r="M20" s="207"/>
      <c r="N20" s="208"/>
      <c r="O20" s="206"/>
      <c r="P20" s="209"/>
      <c r="Q20" s="209"/>
      <c r="R20" s="209"/>
      <c r="S20" s="209"/>
      <c r="T20" s="209"/>
      <c r="U20" s="210"/>
      <c r="V20" s="206"/>
      <c r="W20" s="209"/>
      <c r="X20" s="209"/>
      <c r="Y20" s="209"/>
      <c r="Z20" s="209"/>
      <c r="AA20" s="210"/>
      <c r="AB20" s="229"/>
      <c r="AC20" s="212"/>
      <c r="AD20" s="212"/>
      <c r="AE20" s="212"/>
      <c r="AF20" s="212"/>
      <c r="AG20" s="212"/>
      <c r="AH20" s="212"/>
      <c r="AI20" s="213"/>
      <c r="AK20" s="41">
        <v>13</v>
      </c>
      <c r="AL20" s="34"/>
      <c r="AM20" s="28"/>
      <c r="AN20" s="34"/>
      <c r="AO20" s="34"/>
      <c r="AP20" s="34"/>
      <c r="AQ20" s="34"/>
      <c r="AR20" s="35"/>
      <c r="AS20" s="35"/>
      <c r="AT20" s="31"/>
      <c r="AU20" s="103" t="s">
        <v>88</v>
      </c>
      <c r="AV20" s="214"/>
      <c r="AW20" s="215"/>
      <c r="AX20" s="36"/>
      <c r="BC20" s="25"/>
      <c r="BD20" s="8"/>
      <c r="BE20" s="8"/>
      <c r="BF20" s="25"/>
      <c r="BG20" s="25"/>
      <c r="HU20" s="2" t="str">
        <f t="shared" si="0"/>
        <v>　</v>
      </c>
      <c r="HV20" s="2" t="str">
        <f t="shared" si="1"/>
        <v xml:space="preserve"> </v>
      </c>
      <c r="HW20" s="33" t="str">
        <f t="shared" si="2"/>
        <v/>
      </c>
      <c r="HX20" s="33" t="str">
        <f t="shared" si="3"/>
        <v/>
      </c>
    </row>
    <row r="21" spans="2:232" ht="33" customHeight="1" x14ac:dyDescent="0.15">
      <c r="B21" s="203"/>
      <c r="C21" s="204"/>
      <c r="D21" s="204"/>
      <c r="E21" s="204"/>
      <c r="F21" s="205"/>
      <c r="G21" s="206"/>
      <c r="H21" s="207"/>
      <c r="I21" s="207"/>
      <c r="J21" s="207"/>
      <c r="K21" s="207"/>
      <c r="L21" s="207"/>
      <c r="M21" s="207"/>
      <c r="N21" s="208"/>
      <c r="O21" s="206"/>
      <c r="P21" s="209"/>
      <c r="Q21" s="209"/>
      <c r="R21" s="209"/>
      <c r="S21" s="209"/>
      <c r="T21" s="209"/>
      <c r="U21" s="210"/>
      <c r="V21" s="206"/>
      <c r="W21" s="209"/>
      <c r="X21" s="209"/>
      <c r="Y21" s="209"/>
      <c r="Z21" s="209"/>
      <c r="AA21" s="210"/>
      <c r="AB21" s="229"/>
      <c r="AC21" s="212"/>
      <c r="AD21" s="212"/>
      <c r="AE21" s="212"/>
      <c r="AF21" s="212"/>
      <c r="AG21" s="212"/>
      <c r="AH21" s="212"/>
      <c r="AI21" s="213"/>
      <c r="AK21" s="41">
        <v>14</v>
      </c>
      <c r="AL21" s="34"/>
      <c r="AM21" s="28"/>
      <c r="AN21" s="34"/>
      <c r="AO21" s="34"/>
      <c r="AP21" s="34"/>
      <c r="AQ21" s="34"/>
      <c r="AR21" s="35"/>
      <c r="AS21" s="35"/>
      <c r="AT21" s="31"/>
      <c r="AU21" s="103" t="s">
        <v>88</v>
      </c>
      <c r="AV21" s="214"/>
      <c r="AW21" s="215"/>
      <c r="AX21" s="36"/>
      <c r="BC21" s="25"/>
      <c r="BD21" s="8"/>
      <c r="BE21" s="8"/>
      <c r="BF21" s="25"/>
      <c r="BG21" s="25"/>
      <c r="HU21" s="2" t="str">
        <f t="shared" si="0"/>
        <v>　</v>
      </c>
      <c r="HV21" s="2" t="str">
        <f t="shared" si="1"/>
        <v xml:space="preserve"> </v>
      </c>
      <c r="HW21" s="33" t="str">
        <f t="shared" si="2"/>
        <v/>
      </c>
      <c r="HX21" s="33" t="str">
        <f t="shared" si="3"/>
        <v/>
      </c>
    </row>
    <row r="22" spans="2:232" ht="33" customHeight="1" x14ac:dyDescent="0.15">
      <c r="B22" s="203"/>
      <c r="C22" s="204"/>
      <c r="D22" s="204"/>
      <c r="E22" s="204"/>
      <c r="F22" s="205"/>
      <c r="G22" s="206"/>
      <c r="H22" s="207"/>
      <c r="I22" s="207"/>
      <c r="J22" s="207"/>
      <c r="K22" s="207"/>
      <c r="L22" s="207"/>
      <c r="M22" s="207"/>
      <c r="N22" s="208"/>
      <c r="O22" s="206"/>
      <c r="P22" s="209"/>
      <c r="Q22" s="209"/>
      <c r="R22" s="209"/>
      <c r="S22" s="209"/>
      <c r="T22" s="209"/>
      <c r="U22" s="210"/>
      <c r="V22" s="206"/>
      <c r="W22" s="209"/>
      <c r="X22" s="209"/>
      <c r="Y22" s="209"/>
      <c r="Z22" s="209"/>
      <c r="AA22" s="210"/>
      <c r="AB22" s="229"/>
      <c r="AC22" s="212"/>
      <c r="AD22" s="212"/>
      <c r="AE22" s="212"/>
      <c r="AF22" s="212"/>
      <c r="AG22" s="212"/>
      <c r="AH22" s="212"/>
      <c r="AI22" s="213"/>
      <c r="AK22" s="41">
        <v>15</v>
      </c>
      <c r="AL22" s="34"/>
      <c r="AM22" s="43"/>
      <c r="AN22" s="34"/>
      <c r="AO22" s="34"/>
      <c r="AP22" s="34"/>
      <c r="AQ22" s="34"/>
      <c r="AR22" s="35"/>
      <c r="AS22" s="35"/>
      <c r="AT22" s="31"/>
      <c r="AU22" s="103" t="s">
        <v>88</v>
      </c>
      <c r="AV22" s="214"/>
      <c r="AW22" s="215"/>
      <c r="AX22" s="36"/>
      <c r="BC22" s="25"/>
      <c r="BD22" s="8"/>
      <c r="BE22" s="8"/>
      <c r="BF22" s="25"/>
      <c r="BG22" s="25"/>
      <c r="HU22" s="2" t="str">
        <f>TRIM(AM27)&amp; "　"&amp;TRIM(AN27)</f>
        <v>　</v>
      </c>
      <c r="HV22" s="2" t="str">
        <f>ASC(TRIM(AO27)&amp;" "&amp;TRIM(AP27))</f>
        <v xml:space="preserve"> </v>
      </c>
      <c r="HW22" s="33" t="str">
        <f>IF(AS27 ="","",AS27)</f>
        <v/>
      </c>
      <c r="HX22" s="33" t="str">
        <f>IF(AV27="","",AV27)</f>
        <v/>
      </c>
    </row>
    <row r="23" spans="2:232" ht="33" customHeight="1" x14ac:dyDescent="0.15">
      <c r="B23" s="203"/>
      <c r="C23" s="204"/>
      <c r="D23" s="204"/>
      <c r="E23" s="204"/>
      <c r="F23" s="205"/>
      <c r="G23" s="227" t="s">
        <v>34</v>
      </c>
      <c r="H23" s="115"/>
      <c r="I23" s="115"/>
      <c r="J23" s="115"/>
      <c r="K23" s="115"/>
      <c r="L23" s="115"/>
      <c r="M23" s="115"/>
      <c r="N23" s="228"/>
      <c r="O23" s="227" t="s">
        <v>34</v>
      </c>
      <c r="P23" s="115"/>
      <c r="Q23" s="115"/>
      <c r="R23" s="115"/>
      <c r="S23" s="115"/>
      <c r="T23" s="115"/>
      <c r="U23" s="228"/>
      <c r="V23" s="227" t="s">
        <v>34</v>
      </c>
      <c r="W23" s="115"/>
      <c r="X23" s="115"/>
      <c r="Y23" s="115"/>
      <c r="Z23" s="115"/>
      <c r="AA23" s="115"/>
      <c r="AB23" s="125" t="s">
        <v>34</v>
      </c>
      <c r="AC23" s="123"/>
      <c r="AD23" s="123"/>
      <c r="AE23" s="123"/>
      <c r="AF23" s="123"/>
      <c r="AG23" s="123"/>
      <c r="AH23" s="123"/>
      <c r="AI23" s="126"/>
      <c r="AK23" s="44">
        <v>16</v>
      </c>
      <c r="AL23" s="45"/>
      <c r="AM23" s="46"/>
      <c r="AN23" s="45"/>
      <c r="AO23" s="45"/>
      <c r="AP23" s="45"/>
      <c r="AQ23" s="45"/>
      <c r="AR23" s="47"/>
      <c r="AS23" s="47"/>
      <c r="AT23" s="31"/>
      <c r="AU23" s="103" t="s">
        <v>88</v>
      </c>
      <c r="AV23" s="214"/>
      <c r="AW23" s="215"/>
      <c r="AX23" s="36"/>
      <c r="BC23" s="25"/>
      <c r="BD23" s="8"/>
      <c r="BE23" s="8"/>
      <c r="BF23" s="25"/>
      <c r="BG23" s="25"/>
      <c r="HW23" s="33"/>
      <c r="HX23" s="33"/>
    </row>
    <row r="24" spans="2:232" ht="33" customHeight="1" x14ac:dyDescent="0.15">
      <c r="B24" s="216"/>
      <c r="C24" s="217"/>
      <c r="D24" s="217"/>
      <c r="E24" s="217"/>
      <c r="F24" s="218"/>
      <c r="G24" s="219"/>
      <c r="H24" s="220"/>
      <c r="I24" s="220"/>
      <c r="J24" s="220"/>
      <c r="K24" s="220"/>
      <c r="L24" s="220"/>
      <c r="M24" s="220"/>
      <c r="N24" s="221"/>
      <c r="O24" s="219"/>
      <c r="P24" s="222"/>
      <c r="Q24" s="222"/>
      <c r="R24" s="222"/>
      <c r="S24" s="222"/>
      <c r="T24" s="222"/>
      <c r="U24" s="223"/>
      <c r="V24" s="219"/>
      <c r="W24" s="222"/>
      <c r="X24" s="222"/>
      <c r="Y24" s="222"/>
      <c r="Z24" s="222"/>
      <c r="AA24" s="223"/>
      <c r="AB24" s="224"/>
      <c r="AC24" s="225"/>
      <c r="AD24" s="225"/>
      <c r="AE24" s="225"/>
      <c r="AF24" s="225"/>
      <c r="AG24" s="225"/>
      <c r="AH24" s="225"/>
      <c r="AI24" s="226"/>
      <c r="AK24" s="41">
        <v>17</v>
      </c>
      <c r="AL24" s="34"/>
      <c r="AM24" s="28"/>
      <c r="AN24" s="34"/>
      <c r="AO24" s="34"/>
      <c r="AP24" s="34"/>
      <c r="AQ24" s="34"/>
      <c r="AR24" s="35"/>
      <c r="AS24" s="35"/>
      <c r="AT24" s="31"/>
      <c r="AU24" s="103" t="s">
        <v>88</v>
      </c>
      <c r="AV24" s="214"/>
      <c r="AW24" s="215"/>
      <c r="AX24" s="36"/>
      <c r="BC24" s="25"/>
      <c r="BD24" s="8"/>
      <c r="BE24" s="8"/>
      <c r="BF24" s="25"/>
      <c r="BG24" s="25"/>
      <c r="HW24" s="33"/>
      <c r="HX24" s="33"/>
    </row>
    <row r="25" spans="2:232" ht="33" customHeight="1" x14ac:dyDescent="0.15">
      <c r="B25" s="203"/>
      <c r="C25" s="204"/>
      <c r="D25" s="204"/>
      <c r="E25" s="204"/>
      <c r="F25" s="205"/>
      <c r="G25" s="206"/>
      <c r="H25" s="207"/>
      <c r="I25" s="207"/>
      <c r="J25" s="207"/>
      <c r="K25" s="207"/>
      <c r="L25" s="207"/>
      <c r="M25" s="207"/>
      <c r="N25" s="208"/>
      <c r="O25" s="206"/>
      <c r="P25" s="209"/>
      <c r="Q25" s="209"/>
      <c r="R25" s="209"/>
      <c r="S25" s="209"/>
      <c r="T25" s="209"/>
      <c r="U25" s="210"/>
      <c r="V25" s="206"/>
      <c r="W25" s="209"/>
      <c r="X25" s="209"/>
      <c r="Y25" s="209"/>
      <c r="Z25" s="209"/>
      <c r="AA25" s="210"/>
      <c r="AB25" s="211"/>
      <c r="AC25" s="212"/>
      <c r="AD25" s="212"/>
      <c r="AE25" s="212"/>
      <c r="AF25" s="212"/>
      <c r="AG25" s="212"/>
      <c r="AH25" s="212"/>
      <c r="AI25" s="213"/>
      <c r="AK25" s="41">
        <v>18</v>
      </c>
      <c r="AL25" s="34"/>
      <c r="AM25" s="28"/>
      <c r="AN25" s="34"/>
      <c r="AO25" s="34"/>
      <c r="AP25" s="34"/>
      <c r="AQ25" s="34"/>
      <c r="AR25" s="35"/>
      <c r="AS25" s="35"/>
      <c r="AT25" s="31"/>
      <c r="AU25" s="103" t="s">
        <v>88</v>
      </c>
      <c r="AV25" s="214"/>
      <c r="AW25" s="215"/>
      <c r="AX25" s="36"/>
      <c r="HW25" s="33"/>
      <c r="HX25" s="33"/>
    </row>
    <row r="26" spans="2:232" ht="33" customHeight="1" x14ac:dyDescent="0.15">
      <c r="B26" s="203"/>
      <c r="C26" s="204"/>
      <c r="D26" s="204"/>
      <c r="E26" s="204"/>
      <c r="F26" s="205"/>
      <c r="G26" s="206"/>
      <c r="H26" s="207"/>
      <c r="I26" s="207"/>
      <c r="J26" s="207"/>
      <c r="K26" s="207"/>
      <c r="L26" s="207"/>
      <c r="M26" s="207"/>
      <c r="N26" s="208"/>
      <c r="O26" s="206"/>
      <c r="P26" s="209"/>
      <c r="Q26" s="209"/>
      <c r="R26" s="209"/>
      <c r="S26" s="209"/>
      <c r="T26" s="209"/>
      <c r="U26" s="210"/>
      <c r="V26" s="206"/>
      <c r="W26" s="209"/>
      <c r="X26" s="209"/>
      <c r="Y26" s="209"/>
      <c r="Z26" s="209"/>
      <c r="AA26" s="210"/>
      <c r="AB26" s="211"/>
      <c r="AC26" s="212"/>
      <c r="AD26" s="212"/>
      <c r="AE26" s="212"/>
      <c r="AF26" s="212"/>
      <c r="AG26" s="212"/>
      <c r="AH26" s="212"/>
      <c r="AI26" s="213"/>
      <c r="AK26" s="41">
        <v>19</v>
      </c>
      <c r="AL26" s="34"/>
      <c r="AM26" s="28"/>
      <c r="AN26" s="34"/>
      <c r="AO26" s="34"/>
      <c r="AP26" s="34"/>
      <c r="AQ26" s="34"/>
      <c r="AR26" s="35"/>
      <c r="AS26" s="35"/>
      <c r="AT26" s="48"/>
      <c r="AU26" s="103" t="s">
        <v>88</v>
      </c>
      <c r="AV26" s="214"/>
      <c r="AW26" s="215"/>
      <c r="AX26" s="36"/>
      <c r="HW26" s="33"/>
      <c r="HX26" s="33"/>
    </row>
    <row r="27" spans="2:232" ht="33" customHeight="1" thickBot="1" x14ac:dyDescent="0.2">
      <c r="B27" s="172"/>
      <c r="C27" s="173"/>
      <c r="D27" s="173"/>
      <c r="E27" s="173"/>
      <c r="F27" s="174"/>
      <c r="G27" s="175"/>
      <c r="H27" s="176"/>
      <c r="I27" s="176"/>
      <c r="J27" s="176"/>
      <c r="K27" s="176"/>
      <c r="L27" s="176"/>
      <c r="M27" s="176"/>
      <c r="N27" s="177"/>
      <c r="O27" s="175"/>
      <c r="P27" s="178"/>
      <c r="Q27" s="178"/>
      <c r="R27" s="178"/>
      <c r="S27" s="178"/>
      <c r="T27" s="178"/>
      <c r="U27" s="179"/>
      <c r="V27" s="175"/>
      <c r="W27" s="178"/>
      <c r="X27" s="178"/>
      <c r="Y27" s="178"/>
      <c r="Z27" s="178"/>
      <c r="AA27" s="179"/>
      <c r="AB27" s="180"/>
      <c r="AC27" s="181"/>
      <c r="AD27" s="181"/>
      <c r="AE27" s="181"/>
      <c r="AF27" s="181"/>
      <c r="AG27" s="181"/>
      <c r="AH27" s="181"/>
      <c r="AI27" s="182"/>
      <c r="AK27" s="49">
        <v>20</v>
      </c>
      <c r="AL27" s="50"/>
      <c r="AM27" s="51"/>
      <c r="AN27" s="50"/>
      <c r="AO27" s="50"/>
      <c r="AP27" s="50"/>
      <c r="AQ27" s="50"/>
      <c r="AR27" s="52"/>
      <c r="AS27" s="52"/>
      <c r="AT27" s="53"/>
      <c r="AU27" s="104" t="s">
        <v>88</v>
      </c>
      <c r="AV27" s="201"/>
      <c r="AW27" s="202"/>
      <c r="AX27" s="54"/>
      <c r="HW27" s="33"/>
      <c r="HX27" s="33"/>
    </row>
    <row r="28" spans="2:232" ht="4.5" customHeight="1" thickBot="1" x14ac:dyDescent="0.2">
      <c r="B28" s="55"/>
      <c r="C28" s="55"/>
      <c r="D28" s="55"/>
      <c r="E28" s="55"/>
      <c r="F28" s="55"/>
      <c r="G28" s="16"/>
      <c r="H28" s="56"/>
      <c r="I28" s="56"/>
      <c r="J28" s="56"/>
      <c r="K28" s="56"/>
      <c r="L28" s="56"/>
      <c r="M28" s="56"/>
      <c r="N28" s="5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62"/>
      <c r="AW28" s="62"/>
      <c r="AX28" s="61"/>
      <c r="HW28" s="33"/>
      <c r="HX28" s="33"/>
    </row>
    <row r="29" spans="2:232" ht="25.5" customHeight="1" thickBot="1" x14ac:dyDescent="0.2">
      <c r="B29" s="156" t="s">
        <v>50</v>
      </c>
      <c r="C29" s="157"/>
      <c r="D29" s="162" t="s">
        <v>51</v>
      </c>
      <c r="E29" s="163"/>
      <c r="F29" s="163"/>
      <c r="G29" s="164"/>
      <c r="H29" s="165" t="s">
        <v>52</v>
      </c>
      <c r="I29" s="165"/>
      <c r="J29" s="165"/>
      <c r="K29" s="165"/>
      <c r="L29" s="165"/>
      <c r="M29" s="165"/>
      <c r="N29" s="166"/>
      <c r="O29" s="165" t="s">
        <v>23</v>
      </c>
      <c r="P29" s="165"/>
      <c r="Q29" s="165"/>
      <c r="R29" s="165"/>
      <c r="S29" s="165"/>
      <c r="T29" s="165"/>
      <c r="U29" s="167"/>
      <c r="V29" s="168" t="s">
        <v>53</v>
      </c>
      <c r="W29" s="165"/>
      <c r="X29" s="165"/>
      <c r="Y29" s="165"/>
      <c r="Z29" s="165"/>
      <c r="AA29" s="167"/>
      <c r="AB29" s="169" t="s">
        <v>54</v>
      </c>
      <c r="AC29" s="170"/>
      <c r="AD29" s="170"/>
      <c r="AE29" s="170"/>
      <c r="AF29" s="170"/>
      <c r="AG29" s="170"/>
      <c r="AH29" s="171"/>
      <c r="AI29" s="183" t="s">
        <v>55</v>
      </c>
      <c r="AJ29" s="170"/>
      <c r="AK29" s="170"/>
      <c r="AL29" s="170"/>
      <c r="AM29" s="184"/>
      <c r="AN29" s="63"/>
      <c r="AO29" s="64" t="s">
        <v>56</v>
      </c>
      <c r="AP29" s="65"/>
      <c r="AQ29" s="65"/>
      <c r="AR29" s="129" t="s">
        <v>57</v>
      </c>
      <c r="AS29" s="129"/>
      <c r="AT29" s="129"/>
      <c r="AU29" s="129"/>
      <c r="AV29" s="65"/>
      <c r="AW29" s="65"/>
      <c r="AX29"/>
      <c r="AY29" s="65"/>
      <c r="AZ29" s="65"/>
      <c r="BA29" s="65"/>
      <c r="BB29" s="65"/>
      <c r="BC29" s="65"/>
      <c r="BD29"/>
      <c r="HV29" s="33"/>
      <c r="HW29" s="33"/>
    </row>
    <row r="30" spans="2:232" ht="25.5" customHeight="1" thickTop="1" x14ac:dyDescent="0.15">
      <c r="B30" s="158"/>
      <c r="C30" s="159"/>
      <c r="D30" s="130"/>
      <c r="E30" s="131"/>
      <c r="F30" s="131"/>
      <c r="G30" s="132"/>
      <c r="H30" s="133"/>
      <c r="I30" s="134"/>
      <c r="J30" s="134"/>
      <c r="K30" s="134"/>
      <c r="L30" s="134"/>
      <c r="M30" s="134"/>
      <c r="N30" s="135"/>
      <c r="O30" s="136"/>
      <c r="P30" s="136"/>
      <c r="Q30" s="136"/>
      <c r="R30" s="136"/>
      <c r="S30" s="136"/>
      <c r="T30" s="136"/>
      <c r="U30" s="137"/>
      <c r="V30" s="138"/>
      <c r="W30" s="136"/>
      <c r="X30" s="136"/>
      <c r="Y30" s="136"/>
      <c r="Z30" s="139" t="s">
        <v>58</v>
      </c>
      <c r="AA30" s="140"/>
      <c r="AB30" s="141"/>
      <c r="AC30" s="142"/>
      <c r="AD30" s="142"/>
      <c r="AE30" s="142"/>
      <c r="AF30" s="142"/>
      <c r="AG30" s="142"/>
      <c r="AH30" s="143"/>
      <c r="AI30" s="144"/>
      <c r="AJ30" s="142"/>
      <c r="AK30" s="142"/>
      <c r="AL30" s="142"/>
      <c r="AM30" s="145"/>
      <c r="AN30" s="63"/>
      <c r="AO30" s="146" t="s">
        <v>62</v>
      </c>
      <c r="AP30" s="147"/>
      <c r="AQ30" s="127" t="s">
        <v>59</v>
      </c>
      <c r="AR30" s="150" t="s">
        <v>60</v>
      </c>
      <c r="AS30" s="151"/>
      <c r="AT30" s="151"/>
      <c r="AU30" s="152"/>
      <c r="AW30" s="106" t="s">
        <v>61</v>
      </c>
      <c r="AX30" s="107"/>
      <c r="AY30" s="66"/>
      <c r="AZ30"/>
      <c r="BA30" s="110"/>
      <c r="BB30" s="110"/>
      <c r="BC30" s="110"/>
      <c r="HV30" s="33"/>
      <c r="HW30" s="33"/>
    </row>
    <row r="31" spans="2:232" ht="25.5" customHeight="1" x14ac:dyDescent="0.15">
      <c r="B31" s="158"/>
      <c r="C31" s="159"/>
      <c r="D31" s="111"/>
      <c r="E31" s="112"/>
      <c r="F31" s="112"/>
      <c r="G31" s="113"/>
      <c r="H31" s="114"/>
      <c r="I31" s="115"/>
      <c r="J31" s="115"/>
      <c r="K31" s="115"/>
      <c r="L31" s="115"/>
      <c r="M31" s="115"/>
      <c r="N31" s="116"/>
      <c r="O31" s="117"/>
      <c r="P31" s="117"/>
      <c r="Q31" s="117"/>
      <c r="R31" s="117"/>
      <c r="S31" s="117"/>
      <c r="T31" s="117"/>
      <c r="U31" s="118"/>
      <c r="V31" s="119"/>
      <c r="W31" s="117"/>
      <c r="X31" s="117"/>
      <c r="Y31" s="117"/>
      <c r="Z31" s="120" t="s">
        <v>58</v>
      </c>
      <c r="AA31" s="121"/>
      <c r="AB31" s="122"/>
      <c r="AC31" s="123"/>
      <c r="AD31" s="123"/>
      <c r="AE31" s="123"/>
      <c r="AF31" s="123"/>
      <c r="AG31" s="123"/>
      <c r="AH31" s="124"/>
      <c r="AI31" s="125"/>
      <c r="AJ31" s="123"/>
      <c r="AK31" s="123"/>
      <c r="AL31" s="123"/>
      <c r="AM31" s="126"/>
      <c r="AN31" s="63"/>
      <c r="AO31" s="148"/>
      <c r="AP31" s="149"/>
      <c r="AQ31" s="128"/>
      <c r="AR31" s="153"/>
      <c r="AS31" s="154"/>
      <c r="AT31" s="154"/>
      <c r="AU31" s="155"/>
      <c r="AV31" s="67"/>
      <c r="AW31" s="108"/>
      <c r="AX31" s="109"/>
      <c r="HV31" s="33"/>
      <c r="HW31" s="33"/>
    </row>
    <row r="32" spans="2:232" ht="25.5" customHeight="1" thickBot="1" x14ac:dyDescent="0.2">
      <c r="B32" s="160"/>
      <c r="C32" s="161"/>
      <c r="D32" s="185"/>
      <c r="E32" s="186"/>
      <c r="F32" s="186"/>
      <c r="G32" s="187"/>
      <c r="H32" s="188"/>
      <c r="I32" s="189"/>
      <c r="J32" s="189"/>
      <c r="K32" s="189"/>
      <c r="L32" s="189"/>
      <c r="M32" s="189"/>
      <c r="N32" s="190"/>
      <c r="O32" s="191"/>
      <c r="P32" s="191"/>
      <c r="Q32" s="191"/>
      <c r="R32" s="191"/>
      <c r="S32" s="191"/>
      <c r="T32" s="191"/>
      <c r="U32" s="192"/>
      <c r="V32" s="193"/>
      <c r="W32" s="191"/>
      <c r="X32" s="191"/>
      <c r="Y32" s="191"/>
      <c r="Z32" s="194" t="s">
        <v>58</v>
      </c>
      <c r="AA32" s="195"/>
      <c r="AB32" s="196"/>
      <c r="AC32" s="197"/>
      <c r="AD32" s="197"/>
      <c r="AE32" s="197"/>
      <c r="AF32" s="197"/>
      <c r="AG32" s="197"/>
      <c r="AH32" s="198"/>
      <c r="AI32" s="199"/>
      <c r="AJ32" s="197"/>
      <c r="AK32" s="197"/>
      <c r="AL32" s="197"/>
      <c r="AM32" s="200"/>
      <c r="HV32" s="33"/>
      <c r="HW32" s="33"/>
    </row>
    <row r="33" spans="2:231" ht="21" customHeight="1" x14ac:dyDescent="0.15">
      <c r="B33" s="2"/>
      <c r="HW33" s="33"/>
    </row>
    <row r="34" spans="2:231" ht="21" customHeight="1" x14ac:dyDescent="0.15">
      <c r="B34" s="2"/>
      <c r="HW34" s="33"/>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6">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 ref="B9:F9"/>
    <mergeCell ref="G9:R9"/>
    <mergeCell ref="S9:V9"/>
    <mergeCell ref="W9:AI9"/>
    <mergeCell ref="AV9:AW9"/>
    <mergeCell ref="B10:F10"/>
    <mergeCell ref="G10:R10"/>
    <mergeCell ref="S10:V10"/>
    <mergeCell ref="W10:AI10"/>
    <mergeCell ref="AV10:AW10"/>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B20:F20"/>
    <mergeCell ref="G20:N20"/>
    <mergeCell ref="O20:U20"/>
    <mergeCell ref="V20:AA20"/>
    <mergeCell ref="AB20:AI20"/>
    <mergeCell ref="AV20:AW20"/>
    <mergeCell ref="B19:F19"/>
    <mergeCell ref="G19:N19"/>
    <mergeCell ref="O19:U19"/>
    <mergeCell ref="V19:AA19"/>
    <mergeCell ref="AB19:AI19"/>
    <mergeCell ref="AV19:AW19"/>
    <mergeCell ref="B22:F22"/>
    <mergeCell ref="G22:N22"/>
    <mergeCell ref="O22:U22"/>
    <mergeCell ref="V22:AA22"/>
    <mergeCell ref="AB22:AI22"/>
    <mergeCell ref="AV22:AW22"/>
    <mergeCell ref="B21:F21"/>
    <mergeCell ref="G21:N21"/>
    <mergeCell ref="O21:U21"/>
    <mergeCell ref="V21:AA21"/>
    <mergeCell ref="AB21:AI21"/>
    <mergeCell ref="AV21:AW21"/>
    <mergeCell ref="B24:F24"/>
    <mergeCell ref="G24:N24"/>
    <mergeCell ref="O24:U24"/>
    <mergeCell ref="V24:AA24"/>
    <mergeCell ref="AB24:AI24"/>
    <mergeCell ref="AV24:AW24"/>
    <mergeCell ref="B23:F23"/>
    <mergeCell ref="G23:N23"/>
    <mergeCell ref="O23:U23"/>
    <mergeCell ref="V23:AA23"/>
    <mergeCell ref="AB23:AI23"/>
    <mergeCell ref="AV23:AW23"/>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R29:AU29"/>
    <mergeCell ref="D30:G30"/>
    <mergeCell ref="H30:N30"/>
    <mergeCell ref="O30:U30"/>
    <mergeCell ref="V30:Y30"/>
    <mergeCell ref="Z30:AA30"/>
    <mergeCell ref="AB30:AH30"/>
    <mergeCell ref="AI30:AM30"/>
    <mergeCell ref="AO30:AP31"/>
    <mergeCell ref="AR30:AU31"/>
    <mergeCell ref="AW30:AX31"/>
    <mergeCell ref="BA30:BC30"/>
    <mergeCell ref="D31:G31"/>
    <mergeCell ref="H31:N31"/>
    <mergeCell ref="O31:U31"/>
    <mergeCell ref="V31:Y31"/>
    <mergeCell ref="Z31:AA31"/>
    <mergeCell ref="AB31:AH31"/>
    <mergeCell ref="AI31:AM31"/>
    <mergeCell ref="AQ30:AQ31"/>
  </mergeCells>
  <phoneticPr fontId="3"/>
  <printOptions horizontalCentered="1" verticalCentered="1"/>
  <pageMargins left="0" right="0" top="0" bottom="0" header="0" footer="0"/>
  <pageSetup paperSize="9" scale="65"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zoomScale="60" zoomScaleNormal="75" zoomScalePageLayoutView="75" workbookViewId="0">
      <selection activeCell="C7" sqref="C7:M7"/>
    </sheetView>
  </sheetViews>
  <sheetFormatPr defaultColWidth="8.85546875" defaultRowHeight="13.5" x14ac:dyDescent="0.15"/>
  <cols>
    <col min="1" max="3" width="8.85546875" style="68" customWidth="1"/>
    <col min="4" max="4" width="35.28515625" style="68" customWidth="1"/>
    <col min="5" max="5" width="7.140625" style="68" customWidth="1"/>
    <col min="6" max="6" width="15" style="68" customWidth="1"/>
    <col min="7" max="8" width="6.140625" style="68" customWidth="1"/>
    <col min="9" max="9" width="6.42578125" style="72" customWidth="1"/>
    <col min="10" max="15" width="8.28515625" style="68" customWidth="1"/>
    <col min="16" max="256" width="8.85546875" style="68"/>
    <col min="257" max="259" width="8.85546875" style="68" customWidth="1"/>
    <col min="260" max="260" width="35.28515625" style="68" customWidth="1"/>
    <col min="261" max="261" width="7.140625" style="68" customWidth="1"/>
    <col min="262" max="262" width="15" style="68" customWidth="1"/>
    <col min="263" max="264" width="6.140625" style="68" customWidth="1"/>
    <col min="265" max="265" width="6.42578125" style="68" customWidth="1"/>
    <col min="266" max="271" width="8.28515625" style="68" customWidth="1"/>
    <col min="272" max="512" width="8.85546875" style="68"/>
    <col min="513" max="515" width="8.85546875" style="68" customWidth="1"/>
    <col min="516" max="516" width="35.28515625" style="68" customWidth="1"/>
    <col min="517" max="517" width="7.140625" style="68" customWidth="1"/>
    <col min="518" max="518" width="15" style="68" customWidth="1"/>
    <col min="519" max="520" width="6.140625" style="68" customWidth="1"/>
    <col min="521" max="521" width="6.42578125" style="68" customWidth="1"/>
    <col min="522" max="527" width="8.28515625" style="68" customWidth="1"/>
    <col min="528" max="768" width="8.85546875" style="68"/>
    <col min="769" max="771" width="8.85546875" style="68" customWidth="1"/>
    <col min="772" max="772" width="35.28515625" style="68" customWidth="1"/>
    <col min="773" max="773" width="7.140625" style="68" customWidth="1"/>
    <col min="774" max="774" width="15" style="68" customWidth="1"/>
    <col min="775" max="776" width="6.140625" style="68" customWidth="1"/>
    <col min="777" max="777" width="6.42578125" style="68" customWidth="1"/>
    <col min="778" max="783" width="8.28515625" style="68" customWidth="1"/>
    <col min="784" max="1024" width="8.85546875" style="68"/>
    <col min="1025" max="1027" width="8.85546875" style="68" customWidth="1"/>
    <col min="1028" max="1028" width="35.28515625" style="68" customWidth="1"/>
    <col min="1029" max="1029" width="7.140625" style="68" customWidth="1"/>
    <col min="1030" max="1030" width="15" style="68" customWidth="1"/>
    <col min="1031" max="1032" width="6.140625" style="68" customWidth="1"/>
    <col min="1033" max="1033" width="6.42578125" style="68" customWidth="1"/>
    <col min="1034" max="1039" width="8.28515625" style="68" customWidth="1"/>
    <col min="1040" max="1280" width="8.85546875" style="68"/>
    <col min="1281" max="1283" width="8.85546875" style="68" customWidth="1"/>
    <col min="1284" max="1284" width="35.28515625" style="68" customWidth="1"/>
    <col min="1285" max="1285" width="7.140625" style="68" customWidth="1"/>
    <col min="1286" max="1286" width="15" style="68" customWidth="1"/>
    <col min="1287" max="1288" width="6.140625" style="68" customWidth="1"/>
    <col min="1289" max="1289" width="6.42578125" style="68" customWidth="1"/>
    <col min="1290" max="1295" width="8.28515625" style="68" customWidth="1"/>
    <col min="1296" max="1536" width="8.85546875" style="68"/>
    <col min="1537" max="1539" width="8.85546875" style="68" customWidth="1"/>
    <col min="1540" max="1540" width="35.28515625" style="68" customWidth="1"/>
    <col min="1541" max="1541" width="7.140625" style="68" customWidth="1"/>
    <col min="1542" max="1542" width="15" style="68" customWidth="1"/>
    <col min="1543" max="1544" width="6.140625" style="68" customWidth="1"/>
    <col min="1545" max="1545" width="6.42578125" style="68" customWidth="1"/>
    <col min="1546" max="1551" width="8.28515625" style="68" customWidth="1"/>
    <col min="1552" max="1792" width="8.85546875" style="68"/>
    <col min="1793" max="1795" width="8.85546875" style="68" customWidth="1"/>
    <col min="1796" max="1796" width="35.28515625" style="68" customWidth="1"/>
    <col min="1797" max="1797" width="7.140625" style="68" customWidth="1"/>
    <col min="1798" max="1798" width="15" style="68" customWidth="1"/>
    <col min="1799" max="1800" width="6.140625" style="68" customWidth="1"/>
    <col min="1801" max="1801" width="6.42578125" style="68" customWidth="1"/>
    <col min="1802" max="1807" width="8.28515625" style="68" customWidth="1"/>
    <col min="1808" max="2048" width="8.85546875" style="68"/>
    <col min="2049" max="2051" width="8.85546875" style="68" customWidth="1"/>
    <col min="2052" max="2052" width="35.28515625" style="68" customWidth="1"/>
    <col min="2053" max="2053" width="7.140625" style="68" customWidth="1"/>
    <col min="2054" max="2054" width="15" style="68" customWidth="1"/>
    <col min="2055" max="2056" width="6.140625" style="68" customWidth="1"/>
    <col min="2057" max="2057" width="6.42578125" style="68" customWidth="1"/>
    <col min="2058" max="2063" width="8.28515625" style="68" customWidth="1"/>
    <col min="2064" max="2304" width="8.85546875" style="68"/>
    <col min="2305" max="2307" width="8.85546875" style="68" customWidth="1"/>
    <col min="2308" max="2308" width="35.28515625" style="68" customWidth="1"/>
    <col min="2309" max="2309" width="7.140625" style="68" customWidth="1"/>
    <col min="2310" max="2310" width="15" style="68" customWidth="1"/>
    <col min="2311" max="2312" width="6.140625" style="68" customWidth="1"/>
    <col min="2313" max="2313" width="6.42578125" style="68" customWidth="1"/>
    <col min="2314" max="2319" width="8.28515625" style="68" customWidth="1"/>
    <col min="2320" max="2560" width="8.85546875" style="68"/>
    <col min="2561" max="2563" width="8.85546875" style="68" customWidth="1"/>
    <col min="2564" max="2564" width="35.28515625" style="68" customWidth="1"/>
    <col min="2565" max="2565" width="7.140625" style="68" customWidth="1"/>
    <col min="2566" max="2566" width="15" style="68" customWidth="1"/>
    <col min="2567" max="2568" width="6.140625" style="68" customWidth="1"/>
    <col min="2569" max="2569" width="6.42578125" style="68" customWidth="1"/>
    <col min="2570" max="2575" width="8.28515625" style="68" customWidth="1"/>
    <col min="2576" max="2816" width="8.85546875" style="68"/>
    <col min="2817" max="2819" width="8.85546875" style="68" customWidth="1"/>
    <col min="2820" max="2820" width="35.28515625" style="68" customWidth="1"/>
    <col min="2821" max="2821" width="7.140625" style="68" customWidth="1"/>
    <col min="2822" max="2822" width="15" style="68" customWidth="1"/>
    <col min="2823" max="2824" width="6.140625" style="68" customWidth="1"/>
    <col min="2825" max="2825" width="6.42578125" style="68" customWidth="1"/>
    <col min="2826" max="2831" width="8.28515625" style="68" customWidth="1"/>
    <col min="2832" max="3072" width="8.85546875" style="68"/>
    <col min="3073" max="3075" width="8.85546875" style="68" customWidth="1"/>
    <col min="3076" max="3076" width="35.28515625" style="68" customWidth="1"/>
    <col min="3077" max="3077" width="7.140625" style="68" customWidth="1"/>
    <col min="3078" max="3078" width="15" style="68" customWidth="1"/>
    <col min="3079" max="3080" width="6.140625" style="68" customWidth="1"/>
    <col min="3081" max="3081" width="6.42578125" style="68" customWidth="1"/>
    <col min="3082" max="3087" width="8.28515625" style="68" customWidth="1"/>
    <col min="3088" max="3328" width="8.85546875" style="68"/>
    <col min="3329" max="3331" width="8.85546875" style="68" customWidth="1"/>
    <col min="3332" max="3332" width="35.28515625" style="68" customWidth="1"/>
    <col min="3333" max="3333" width="7.140625" style="68" customWidth="1"/>
    <col min="3334" max="3334" width="15" style="68" customWidth="1"/>
    <col min="3335" max="3336" width="6.140625" style="68" customWidth="1"/>
    <col min="3337" max="3337" width="6.42578125" style="68" customWidth="1"/>
    <col min="3338" max="3343" width="8.28515625" style="68" customWidth="1"/>
    <col min="3344" max="3584" width="8.85546875" style="68"/>
    <col min="3585" max="3587" width="8.85546875" style="68" customWidth="1"/>
    <col min="3588" max="3588" width="35.28515625" style="68" customWidth="1"/>
    <col min="3589" max="3589" width="7.140625" style="68" customWidth="1"/>
    <col min="3590" max="3590" width="15" style="68" customWidth="1"/>
    <col min="3591" max="3592" width="6.140625" style="68" customWidth="1"/>
    <col min="3593" max="3593" width="6.42578125" style="68" customWidth="1"/>
    <col min="3594" max="3599" width="8.28515625" style="68" customWidth="1"/>
    <col min="3600" max="3840" width="8.85546875" style="68"/>
    <col min="3841" max="3843" width="8.85546875" style="68" customWidth="1"/>
    <col min="3844" max="3844" width="35.28515625" style="68" customWidth="1"/>
    <col min="3845" max="3845" width="7.140625" style="68" customWidth="1"/>
    <col min="3846" max="3846" width="15" style="68" customWidth="1"/>
    <col min="3847" max="3848" width="6.140625" style="68" customWidth="1"/>
    <col min="3849" max="3849" width="6.42578125" style="68" customWidth="1"/>
    <col min="3850" max="3855" width="8.28515625" style="68" customWidth="1"/>
    <col min="3856" max="4096" width="8.85546875" style="68"/>
    <col min="4097" max="4099" width="8.85546875" style="68" customWidth="1"/>
    <col min="4100" max="4100" width="35.28515625" style="68" customWidth="1"/>
    <col min="4101" max="4101" width="7.140625" style="68" customWidth="1"/>
    <col min="4102" max="4102" width="15" style="68" customWidth="1"/>
    <col min="4103" max="4104" width="6.140625" style="68" customWidth="1"/>
    <col min="4105" max="4105" width="6.42578125" style="68" customWidth="1"/>
    <col min="4106" max="4111" width="8.28515625" style="68" customWidth="1"/>
    <col min="4112" max="4352" width="8.85546875" style="68"/>
    <col min="4353" max="4355" width="8.85546875" style="68" customWidth="1"/>
    <col min="4356" max="4356" width="35.28515625" style="68" customWidth="1"/>
    <col min="4357" max="4357" width="7.140625" style="68" customWidth="1"/>
    <col min="4358" max="4358" width="15" style="68" customWidth="1"/>
    <col min="4359" max="4360" width="6.140625" style="68" customWidth="1"/>
    <col min="4361" max="4361" width="6.42578125" style="68" customWidth="1"/>
    <col min="4362" max="4367" width="8.28515625" style="68" customWidth="1"/>
    <col min="4368" max="4608" width="8.85546875" style="68"/>
    <col min="4609" max="4611" width="8.85546875" style="68" customWidth="1"/>
    <col min="4612" max="4612" width="35.28515625" style="68" customWidth="1"/>
    <col min="4613" max="4613" width="7.140625" style="68" customWidth="1"/>
    <col min="4614" max="4614" width="15" style="68" customWidth="1"/>
    <col min="4615" max="4616" width="6.140625" style="68" customWidth="1"/>
    <col min="4617" max="4617" width="6.42578125" style="68" customWidth="1"/>
    <col min="4618" max="4623" width="8.28515625" style="68" customWidth="1"/>
    <col min="4624" max="4864" width="8.85546875" style="68"/>
    <col min="4865" max="4867" width="8.85546875" style="68" customWidth="1"/>
    <col min="4868" max="4868" width="35.28515625" style="68" customWidth="1"/>
    <col min="4869" max="4869" width="7.140625" style="68" customWidth="1"/>
    <col min="4870" max="4870" width="15" style="68" customWidth="1"/>
    <col min="4871" max="4872" width="6.140625" style="68" customWidth="1"/>
    <col min="4873" max="4873" width="6.42578125" style="68" customWidth="1"/>
    <col min="4874" max="4879" width="8.28515625" style="68" customWidth="1"/>
    <col min="4880" max="5120" width="8.85546875" style="68"/>
    <col min="5121" max="5123" width="8.85546875" style="68" customWidth="1"/>
    <col min="5124" max="5124" width="35.28515625" style="68" customWidth="1"/>
    <col min="5125" max="5125" width="7.140625" style="68" customWidth="1"/>
    <col min="5126" max="5126" width="15" style="68" customWidth="1"/>
    <col min="5127" max="5128" width="6.140625" style="68" customWidth="1"/>
    <col min="5129" max="5129" width="6.42578125" style="68" customWidth="1"/>
    <col min="5130" max="5135" width="8.28515625" style="68" customWidth="1"/>
    <col min="5136" max="5376" width="8.85546875" style="68"/>
    <col min="5377" max="5379" width="8.85546875" style="68" customWidth="1"/>
    <col min="5380" max="5380" width="35.28515625" style="68" customWidth="1"/>
    <col min="5381" max="5381" width="7.140625" style="68" customWidth="1"/>
    <col min="5382" max="5382" width="15" style="68" customWidth="1"/>
    <col min="5383" max="5384" width="6.140625" style="68" customWidth="1"/>
    <col min="5385" max="5385" width="6.42578125" style="68" customWidth="1"/>
    <col min="5386" max="5391" width="8.28515625" style="68" customWidth="1"/>
    <col min="5392" max="5632" width="8.85546875" style="68"/>
    <col min="5633" max="5635" width="8.85546875" style="68" customWidth="1"/>
    <col min="5636" max="5636" width="35.28515625" style="68" customWidth="1"/>
    <col min="5637" max="5637" width="7.140625" style="68" customWidth="1"/>
    <col min="5638" max="5638" width="15" style="68" customWidth="1"/>
    <col min="5639" max="5640" width="6.140625" style="68" customWidth="1"/>
    <col min="5641" max="5641" width="6.42578125" style="68" customWidth="1"/>
    <col min="5642" max="5647" width="8.28515625" style="68" customWidth="1"/>
    <col min="5648" max="5888" width="8.85546875" style="68"/>
    <col min="5889" max="5891" width="8.85546875" style="68" customWidth="1"/>
    <col min="5892" max="5892" width="35.28515625" style="68" customWidth="1"/>
    <col min="5893" max="5893" width="7.140625" style="68" customWidth="1"/>
    <col min="5894" max="5894" width="15" style="68" customWidth="1"/>
    <col min="5895" max="5896" width="6.140625" style="68" customWidth="1"/>
    <col min="5897" max="5897" width="6.42578125" style="68" customWidth="1"/>
    <col min="5898" max="5903" width="8.28515625" style="68" customWidth="1"/>
    <col min="5904" max="6144" width="8.85546875" style="68"/>
    <col min="6145" max="6147" width="8.85546875" style="68" customWidth="1"/>
    <col min="6148" max="6148" width="35.28515625" style="68" customWidth="1"/>
    <col min="6149" max="6149" width="7.140625" style="68" customWidth="1"/>
    <col min="6150" max="6150" width="15" style="68" customWidth="1"/>
    <col min="6151" max="6152" width="6.140625" style="68" customWidth="1"/>
    <col min="6153" max="6153" width="6.42578125" style="68" customWidth="1"/>
    <col min="6154" max="6159" width="8.28515625" style="68" customWidth="1"/>
    <col min="6160" max="6400" width="8.85546875" style="68"/>
    <col min="6401" max="6403" width="8.85546875" style="68" customWidth="1"/>
    <col min="6404" max="6404" width="35.28515625" style="68" customWidth="1"/>
    <col min="6405" max="6405" width="7.140625" style="68" customWidth="1"/>
    <col min="6406" max="6406" width="15" style="68" customWidth="1"/>
    <col min="6407" max="6408" width="6.140625" style="68" customWidth="1"/>
    <col min="6409" max="6409" width="6.42578125" style="68" customWidth="1"/>
    <col min="6410" max="6415" width="8.28515625" style="68" customWidth="1"/>
    <col min="6416" max="6656" width="8.85546875" style="68"/>
    <col min="6657" max="6659" width="8.85546875" style="68" customWidth="1"/>
    <col min="6660" max="6660" width="35.28515625" style="68" customWidth="1"/>
    <col min="6661" max="6661" width="7.140625" style="68" customWidth="1"/>
    <col min="6662" max="6662" width="15" style="68" customWidth="1"/>
    <col min="6663" max="6664" width="6.140625" style="68" customWidth="1"/>
    <col min="6665" max="6665" width="6.42578125" style="68" customWidth="1"/>
    <col min="6666" max="6671" width="8.28515625" style="68" customWidth="1"/>
    <col min="6672" max="6912" width="8.85546875" style="68"/>
    <col min="6913" max="6915" width="8.85546875" style="68" customWidth="1"/>
    <col min="6916" max="6916" width="35.28515625" style="68" customWidth="1"/>
    <col min="6917" max="6917" width="7.140625" style="68" customWidth="1"/>
    <col min="6918" max="6918" width="15" style="68" customWidth="1"/>
    <col min="6919" max="6920" width="6.140625" style="68" customWidth="1"/>
    <col min="6921" max="6921" width="6.42578125" style="68" customWidth="1"/>
    <col min="6922" max="6927" width="8.28515625" style="68" customWidth="1"/>
    <col min="6928" max="7168" width="8.85546875" style="68"/>
    <col min="7169" max="7171" width="8.85546875" style="68" customWidth="1"/>
    <col min="7172" max="7172" width="35.28515625" style="68" customWidth="1"/>
    <col min="7173" max="7173" width="7.140625" style="68" customWidth="1"/>
    <col min="7174" max="7174" width="15" style="68" customWidth="1"/>
    <col min="7175" max="7176" width="6.140625" style="68" customWidth="1"/>
    <col min="7177" max="7177" width="6.42578125" style="68" customWidth="1"/>
    <col min="7178" max="7183" width="8.28515625" style="68" customWidth="1"/>
    <col min="7184" max="7424" width="8.85546875" style="68"/>
    <col min="7425" max="7427" width="8.85546875" style="68" customWidth="1"/>
    <col min="7428" max="7428" width="35.28515625" style="68" customWidth="1"/>
    <col min="7429" max="7429" width="7.140625" style="68" customWidth="1"/>
    <col min="7430" max="7430" width="15" style="68" customWidth="1"/>
    <col min="7431" max="7432" width="6.140625" style="68" customWidth="1"/>
    <col min="7433" max="7433" width="6.42578125" style="68" customWidth="1"/>
    <col min="7434" max="7439" width="8.28515625" style="68" customWidth="1"/>
    <col min="7440" max="7680" width="8.85546875" style="68"/>
    <col min="7681" max="7683" width="8.85546875" style="68" customWidth="1"/>
    <col min="7684" max="7684" width="35.28515625" style="68" customWidth="1"/>
    <col min="7685" max="7685" width="7.140625" style="68" customWidth="1"/>
    <col min="7686" max="7686" width="15" style="68" customWidth="1"/>
    <col min="7687" max="7688" width="6.140625" style="68" customWidth="1"/>
    <col min="7689" max="7689" width="6.42578125" style="68" customWidth="1"/>
    <col min="7690" max="7695" width="8.28515625" style="68" customWidth="1"/>
    <col min="7696" max="7936" width="8.85546875" style="68"/>
    <col min="7937" max="7939" width="8.85546875" style="68" customWidth="1"/>
    <col min="7940" max="7940" width="35.28515625" style="68" customWidth="1"/>
    <col min="7941" max="7941" width="7.140625" style="68" customWidth="1"/>
    <col min="7942" max="7942" width="15" style="68" customWidth="1"/>
    <col min="7943" max="7944" width="6.140625" style="68" customWidth="1"/>
    <col min="7945" max="7945" width="6.42578125" style="68" customWidth="1"/>
    <col min="7946" max="7951" width="8.28515625" style="68" customWidth="1"/>
    <col min="7952" max="8192" width="8.85546875" style="68"/>
    <col min="8193" max="8195" width="8.85546875" style="68" customWidth="1"/>
    <col min="8196" max="8196" width="35.28515625" style="68" customWidth="1"/>
    <col min="8197" max="8197" width="7.140625" style="68" customWidth="1"/>
    <col min="8198" max="8198" width="15" style="68" customWidth="1"/>
    <col min="8199" max="8200" width="6.140625" style="68" customWidth="1"/>
    <col min="8201" max="8201" width="6.42578125" style="68" customWidth="1"/>
    <col min="8202" max="8207" width="8.28515625" style="68" customWidth="1"/>
    <col min="8208" max="8448" width="8.85546875" style="68"/>
    <col min="8449" max="8451" width="8.85546875" style="68" customWidth="1"/>
    <col min="8452" max="8452" width="35.28515625" style="68" customWidth="1"/>
    <col min="8453" max="8453" width="7.140625" style="68" customWidth="1"/>
    <col min="8454" max="8454" width="15" style="68" customWidth="1"/>
    <col min="8455" max="8456" width="6.140625" style="68" customWidth="1"/>
    <col min="8457" max="8457" width="6.42578125" style="68" customWidth="1"/>
    <col min="8458" max="8463" width="8.28515625" style="68" customWidth="1"/>
    <col min="8464" max="8704" width="8.85546875" style="68"/>
    <col min="8705" max="8707" width="8.85546875" style="68" customWidth="1"/>
    <col min="8708" max="8708" width="35.28515625" style="68" customWidth="1"/>
    <col min="8709" max="8709" width="7.140625" style="68" customWidth="1"/>
    <col min="8710" max="8710" width="15" style="68" customWidth="1"/>
    <col min="8711" max="8712" width="6.140625" style="68" customWidth="1"/>
    <col min="8713" max="8713" width="6.42578125" style="68" customWidth="1"/>
    <col min="8714" max="8719" width="8.28515625" style="68" customWidth="1"/>
    <col min="8720" max="8960" width="8.85546875" style="68"/>
    <col min="8961" max="8963" width="8.85546875" style="68" customWidth="1"/>
    <col min="8964" max="8964" width="35.28515625" style="68" customWidth="1"/>
    <col min="8965" max="8965" width="7.140625" style="68" customWidth="1"/>
    <col min="8966" max="8966" width="15" style="68" customWidth="1"/>
    <col min="8967" max="8968" width="6.140625" style="68" customWidth="1"/>
    <col min="8969" max="8969" width="6.42578125" style="68" customWidth="1"/>
    <col min="8970" max="8975" width="8.28515625" style="68" customWidth="1"/>
    <col min="8976" max="9216" width="8.85546875" style="68"/>
    <col min="9217" max="9219" width="8.85546875" style="68" customWidth="1"/>
    <col min="9220" max="9220" width="35.28515625" style="68" customWidth="1"/>
    <col min="9221" max="9221" width="7.140625" style="68" customWidth="1"/>
    <col min="9222" max="9222" width="15" style="68" customWidth="1"/>
    <col min="9223" max="9224" width="6.140625" style="68" customWidth="1"/>
    <col min="9225" max="9225" width="6.42578125" style="68" customWidth="1"/>
    <col min="9226" max="9231" width="8.28515625" style="68" customWidth="1"/>
    <col min="9232" max="9472" width="8.85546875" style="68"/>
    <col min="9473" max="9475" width="8.85546875" style="68" customWidth="1"/>
    <col min="9476" max="9476" width="35.28515625" style="68" customWidth="1"/>
    <col min="9477" max="9477" width="7.140625" style="68" customWidth="1"/>
    <col min="9478" max="9478" width="15" style="68" customWidth="1"/>
    <col min="9479" max="9480" width="6.140625" style="68" customWidth="1"/>
    <col min="9481" max="9481" width="6.42578125" style="68" customWidth="1"/>
    <col min="9482" max="9487" width="8.28515625" style="68" customWidth="1"/>
    <col min="9488" max="9728" width="8.85546875" style="68"/>
    <col min="9729" max="9731" width="8.85546875" style="68" customWidth="1"/>
    <col min="9732" max="9732" width="35.28515625" style="68" customWidth="1"/>
    <col min="9733" max="9733" width="7.140625" style="68" customWidth="1"/>
    <col min="9734" max="9734" width="15" style="68" customWidth="1"/>
    <col min="9735" max="9736" width="6.140625" style="68" customWidth="1"/>
    <col min="9737" max="9737" width="6.42578125" style="68" customWidth="1"/>
    <col min="9738" max="9743" width="8.28515625" style="68" customWidth="1"/>
    <col min="9744" max="9984" width="8.85546875" style="68"/>
    <col min="9985" max="9987" width="8.85546875" style="68" customWidth="1"/>
    <col min="9988" max="9988" width="35.28515625" style="68" customWidth="1"/>
    <col min="9989" max="9989" width="7.140625" style="68" customWidth="1"/>
    <col min="9990" max="9990" width="15" style="68" customWidth="1"/>
    <col min="9991" max="9992" width="6.140625" style="68" customWidth="1"/>
    <col min="9993" max="9993" width="6.42578125" style="68" customWidth="1"/>
    <col min="9994" max="9999" width="8.28515625" style="68" customWidth="1"/>
    <col min="10000" max="10240" width="8.85546875" style="68"/>
    <col min="10241" max="10243" width="8.85546875" style="68" customWidth="1"/>
    <col min="10244" max="10244" width="35.28515625" style="68" customWidth="1"/>
    <col min="10245" max="10245" width="7.140625" style="68" customWidth="1"/>
    <col min="10246" max="10246" width="15" style="68" customWidth="1"/>
    <col min="10247" max="10248" width="6.140625" style="68" customWidth="1"/>
    <col min="10249" max="10249" width="6.42578125" style="68" customWidth="1"/>
    <col min="10250" max="10255" width="8.28515625" style="68" customWidth="1"/>
    <col min="10256" max="10496" width="8.85546875" style="68"/>
    <col min="10497" max="10499" width="8.85546875" style="68" customWidth="1"/>
    <col min="10500" max="10500" width="35.28515625" style="68" customWidth="1"/>
    <col min="10501" max="10501" width="7.140625" style="68" customWidth="1"/>
    <col min="10502" max="10502" width="15" style="68" customWidth="1"/>
    <col min="10503" max="10504" width="6.140625" style="68" customWidth="1"/>
    <col min="10505" max="10505" width="6.42578125" style="68" customWidth="1"/>
    <col min="10506" max="10511" width="8.28515625" style="68" customWidth="1"/>
    <col min="10512" max="10752" width="8.85546875" style="68"/>
    <col min="10753" max="10755" width="8.85546875" style="68" customWidth="1"/>
    <col min="10756" max="10756" width="35.28515625" style="68" customWidth="1"/>
    <col min="10757" max="10757" width="7.140625" style="68" customWidth="1"/>
    <col min="10758" max="10758" width="15" style="68" customWidth="1"/>
    <col min="10759" max="10760" width="6.140625" style="68" customWidth="1"/>
    <col min="10761" max="10761" width="6.42578125" style="68" customWidth="1"/>
    <col min="10762" max="10767" width="8.28515625" style="68" customWidth="1"/>
    <col min="10768" max="11008" width="8.85546875" style="68"/>
    <col min="11009" max="11011" width="8.85546875" style="68" customWidth="1"/>
    <col min="11012" max="11012" width="35.28515625" style="68" customWidth="1"/>
    <col min="11013" max="11013" width="7.140625" style="68" customWidth="1"/>
    <col min="11014" max="11014" width="15" style="68" customWidth="1"/>
    <col min="11015" max="11016" width="6.140625" style="68" customWidth="1"/>
    <col min="11017" max="11017" width="6.42578125" style="68" customWidth="1"/>
    <col min="11018" max="11023" width="8.28515625" style="68" customWidth="1"/>
    <col min="11024" max="11264" width="8.85546875" style="68"/>
    <col min="11265" max="11267" width="8.85546875" style="68" customWidth="1"/>
    <col min="11268" max="11268" width="35.28515625" style="68" customWidth="1"/>
    <col min="11269" max="11269" width="7.140625" style="68" customWidth="1"/>
    <col min="11270" max="11270" width="15" style="68" customWidth="1"/>
    <col min="11271" max="11272" width="6.140625" style="68" customWidth="1"/>
    <col min="11273" max="11273" width="6.42578125" style="68" customWidth="1"/>
    <col min="11274" max="11279" width="8.28515625" style="68" customWidth="1"/>
    <col min="11280" max="11520" width="8.85546875" style="68"/>
    <col min="11521" max="11523" width="8.85546875" style="68" customWidth="1"/>
    <col min="11524" max="11524" width="35.28515625" style="68" customWidth="1"/>
    <col min="11525" max="11525" width="7.140625" style="68" customWidth="1"/>
    <col min="11526" max="11526" width="15" style="68" customWidth="1"/>
    <col min="11527" max="11528" width="6.140625" style="68" customWidth="1"/>
    <col min="11529" max="11529" width="6.42578125" style="68" customWidth="1"/>
    <col min="11530" max="11535" width="8.28515625" style="68" customWidth="1"/>
    <col min="11536" max="11776" width="8.85546875" style="68"/>
    <col min="11777" max="11779" width="8.85546875" style="68" customWidth="1"/>
    <col min="11780" max="11780" width="35.28515625" style="68" customWidth="1"/>
    <col min="11781" max="11781" width="7.140625" style="68" customWidth="1"/>
    <col min="11782" max="11782" width="15" style="68" customWidth="1"/>
    <col min="11783" max="11784" width="6.140625" style="68" customWidth="1"/>
    <col min="11785" max="11785" width="6.42578125" style="68" customWidth="1"/>
    <col min="11786" max="11791" width="8.28515625" style="68" customWidth="1"/>
    <col min="11792" max="12032" width="8.85546875" style="68"/>
    <col min="12033" max="12035" width="8.85546875" style="68" customWidth="1"/>
    <col min="12036" max="12036" width="35.28515625" style="68" customWidth="1"/>
    <col min="12037" max="12037" width="7.140625" style="68" customWidth="1"/>
    <col min="12038" max="12038" width="15" style="68" customWidth="1"/>
    <col min="12039" max="12040" width="6.140625" style="68" customWidth="1"/>
    <col min="12041" max="12041" width="6.42578125" style="68" customWidth="1"/>
    <col min="12042" max="12047" width="8.28515625" style="68" customWidth="1"/>
    <col min="12048" max="12288" width="8.85546875" style="68"/>
    <col min="12289" max="12291" width="8.85546875" style="68" customWidth="1"/>
    <col min="12292" max="12292" width="35.28515625" style="68" customWidth="1"/>
    <col min="12293" max="12293" width="7.140625" style="68" customWidth="1"/>
    <col min="12294" max="12294" width="15" style="68" customWidth="1"/>
    <col min="12295" max="12296" width="6.140625" style="68" customWidth="1"/>
    <col min="12297" max="12297" width="6.42578125" style="68" customWidth="1"/>
    <col min="12298" max="12303" width="8.28515625" style="68" customWidth="1"/>
    <col min="12304" max="12544" width="8.85546875" style="68"/>
    <col min="12545" max="12547" width="8.85546875" style="68" customWidth="1"/>
    <col min="12548" max="12548" width="35.28515625" style="68" customWidth="1"/>
    <col min="12549" max="12549" width="7.140625" style="68" customWidth="1"/>
    <col min="12550" max="12550" width="15" style="68" customWidth="1"/>
    <col min="12551" max="12552" width="6.140625" style="68" customWidth="1"/>
    <col min="12553" max="12553" width="6.42578125" style="68" customWidth="1"/>
    <col min="12554" max="12559" width="8.28515625" style="68" customWidth="1"/>
    <col min="12560" max="12800" width="8.85546875" style="68"/>
    <col min="12801" max="12803" width="8.85546875" style="68" customWidth="1"/>
    <col min="12804" max="12804" width="35.28515625" style="68" customWidth="1"/>
    <col min="12805" max="12805" width="7.140625" style="68" customWidth="1"/>
    <col min="12806" max="12806" width="15" style="68" customWidth="1"/>
    <col min="12807" max="12808" width="6.140625" style="68" customWidth="1"/>
    <col min="12809" max="12809" width="6.42578125" style="68" customWidth="1"/>
    <col min="12810" max="12815" width="8.28515625" style="68" customWidth="1"/>
    <col min="12816" max="13056" width="8.85546875" style="68"/>
    <col min="13057" max="13059" width="8.85546875" style="68" customWidth="1"/>
    <col min="13060" max="13060" width="35.28515625" style="68" customWidth="1"/>
    <col min="13061" max="13061" width="7.140625" style="68" customWidth="1"/>
    <col min="13062" max="13062" width="15" style="68" customWidth="1"/>
    <col min="13063" max="13064" width="6.140625" style="68" customWidth="1"/>
    <col min="13065" max="13065" width="6.42578125" style="68" customWidth="1"/>
    <col min="13066" max="13071" width="8.28515625" style="68" customWidth="1"/>
    <col min="13072" max="13312" width="8.85546875" style="68"/>
    <col min="13313" max="13315" width="8.85546875" style="68" customWidth="1"/>
    <col min="13316" max="13316" width="35.28515625" style="68" customWidth="1"/>
    <col min="13317" max="13317" width="7.140625" style="68" customWidth="1"/>
    <col min="13318" max="13318" width="15" style="68" customWidth="1"/>
    <col min="13319" max="13320" width="6.140625" style="68" customWidth="1"/>
    <col min="13321" max="13321" width="6.42578125" style="68" customWidth="1"/>
    <col min="13322" max="13327" width="8.28515625" style="68" customWidth="1"/>
    <col min="13328" max="13568" width="8.85546875" style="68"/>
    <col min="13569" max="13571" width="8.85546875" style="68" customWidth="1"/>
    <col min="13572" max="13572" width="35.28515625" style="68" customWidth="1"/>
    <col min="13573" max="13573" width="7.140625" style="68" customWidth="1"/>
    <col min="13574" max="13574" width="15" style="68" customWidth="1"/>
    <col min="13575" max="13576" width="6.140625" style="68" customWidth="1"/>
    <col min="13577" max="13577" width="6.42578125" style="68" customWidth="1"/>
    <col min="13578" max="13583" width="8.28515625" style="68" customWidth="1"/>
    <col min="13584" max="13824" width="8.85546875" style="68"/>
    <col min="13825" max="13827" width="8.85546875" style="68" customWidth="1"/>
    <col min="13828" max="13828" width="35.28515625" style="68" customWidth="1"/>
    <col min="13829" max="13829" width="7.140625" style="68" customWidth="1"/>
    <col min="13830" max="13830" width="15" style="68" customWidth="1"/>
    <col min="13831" max="13832" width="6.140625" style="68" customWidth="1"/>
    <col min="13833" max="13833" width="6.42578125" style="68" customWidth="1"/>
    <col min="13834" max="13839" width="8.28515625" style="68" customWidth="1"/>
    <col min="13840" max="14080" width="8.85546875" style="68"/>
    <col min="14081" max="14083" width="8.85546875" style="68" customWidth="1"/>
    <col min="14084" max="14084" width="35.28515625" style="68" customWidth="1"/>
    <col min="14085" max="14085" width="7.140625" style="68" customWidth="1"/>
    <col min="14086" max="14086" width="15" style="68" customWidth="1"/>
    <col min="14087" max="14088" width="6.140625" style="68" customWidth="1"/>
    <col min="14089" max="14089" width="6.42578125" style="68" customWidth="1"/>
    <col min="14090" max="14095" width="8.28515625" style="68" customWidth="1"/>
    <col min="14096" max="14336" width="8.85546875" style="68"/>
    <col min="14337" max="14339" width="8.85546875" style="68" customWidth="1"/>
    <col min="14340" max="14340" width="35.28515625" style="68" customWidth="1"/>
    <col min="14341" max="14341" width="7.140625" style="68" customWidth="1"/>
    <col min="14342" max="14342" width="15" style="68" customWidth="1"/>
    <col min="14343" max="14344" width="6.140625" style="68" customWidth="1"/>
    <col min="14345" max="14345" width="6.42578125" style="68" customWidth="1"/>
    <col min="14346" max="14351" width="8.28515625" style="68" customWidth="1"/>
    <col min="14352" max="14592" width="8.85546875" style="68"/>
    <col min="14593" max="14595" width="8.85546875" style="68" customWidth="1"/>
    <col min="14596" max="14596" width="35.28515625" style="68" customWidth="1"/>
    <col min="14597" max="14597" width="7.140625" style="68" customWidth="1"/>
    <col min="14598" max="14598" width="15" style="68" customWidth="1"/>
    <col min="14599" max="14600" width="6.140625" style="68" customWidth="1"/>
    <col min="14601" max="14601" width="6.42578125" style="68" customWidth="1"/>
    <col min="14602" max="14607" width="8.28515625" style="68" customWidth="1"/>
    <col min="14608" max="14848" width="8.85546875" style="68"/>
    <col min="14849" max="14851" width="8.85546875" style="68" customWidth="1"/>
    <col min="14852" max="14852" width="35.28515625" style="68" customWidth="1"/>
    <col min="14853" max="14853" width="7.140625" style="68" customWidth="1"/>
    <col min="14854" max="14854" width="15" style="68" customWidth="1"/>
    <col min="14855" max="14856" width="6.140625" style="68" customWidth="1"/>
    <col min="14857" max="14857" width="6.42578125" style="68" customWidth="1"/>
    <col min="14858" max="14863" width="8.28515625" style="68" customWidth="1"/>
    <col min="14864" max="15104" width="8.85546875" style="68"/>
    <col min="15105" max="15107" width="8.85546875" style="68" customWidth="1"/>
    <col min="15108" max="15108" width="35.28515625" style="68" customWidth="1"/>
    <col min="15109" max="15109" width="7.140625" style="68" customWidth="1"/>
    <col min="15110" max="15110" width="15" style="68" customWidth="1"/>
    <col min="15111" max="15112" width="6.140625" style="68" customWidth="1"/>
    <col min="15113" max="15113" width="6.42578125" style="68" customWidth="1"/>
    <col min="15114" max="15119" width="8.28515625" style="68" customWidth="1"/>
    <col min="15120" max="15360" width="8.85546875" style="68"/>
    <col min="15361" max="15363" width="8.85546875" style="68" customWidth="1"/>
    <col min="15364" max="15364" width="35.28515625" style="68" customWidth="1"/>
    <col min="15365" max="15365" width="7.140625" style="68" customWidth="1"/>
    <col min="15366" max="15366" width="15" style="68" customWidth="1"/>
    <col min="15367" max="15368" width="6.140625" style="68" customWidth="1"/>
    <col min="15369" max="15369" width="6.42578125" style="68" customWidth="1"/>
    <col min="15370" max="15375" width="8.28515625" style="68" customWidth="1"/>
    <col min="15376" max="15616" width="8.85546875" style="68"/>
    <col min="15617" max="15619" width="8.85546875" style="68" customWidth="1"/>
    <col min="15620" max="15620" width="35.28515625" style="68" customWidth="1"/>
    <col min="15621" max="15621" width="7.140625" style="68" customWidth="1"/>
    <col min="15622" max="15622" width="15" style="68" customWidth="1"/>
    <col min="15623" max="15624" width="6.140625" style="68" customWidth="1"/>
    <col min="15625" max="15625" width="6.42578125" style="68" customWidth="1"/>
    <col min="15626" max="15631" width="8.28515625" style="68" customWidth="1"/>
    <col min="15632" max="15872" width="8.85546875" style="68"/>
    <col min="15873" max="15875" width="8.85546875" style="68" customWidth="1"/>
    <col min="15876" max="15876" width="35.28515625" style="68" customWidth="1"/>
    <col min="15877" max="15877" width="7.140625" style="68" customWidth="1"/>
    <col min="15878" max="15878" width="15" style="68" customWidth="1"/>
    <col min="15879" max="15880" width="6.140625" style="68" customWidth="1"/>
    <col min="15881" max="15881" width="6.42578125" style="68" customWidth="1"/>
    <col min="15882" max="15887" width="8.28515625" style="68" customWidth="1"/>
    <col min="15888" max="16128" width="8.85546875" style="68"/>
    <col min="16129" max="16131" width="8.85546875" style="68" customWidth="1"/>
    <col min="16132" max="16132" width="35.28515625" style="68" customWidth="1"/>
    <col min="16133" max="16133" width="7.140625" style="68" customWidth="1"/>
    <col min="16134" max="16134" width="15" style="68" customWidth="1"/>
    <col min="16135" max="16136" width="6.140625" style="68" customWidth="1"/>
    <col min="16137" max="16137" width="6.42578125" style="68" customWidth="1"/>
    <col min="16138" max="16143" width="8.28515625" style="68" customWidth="1"/>
    <col min="16144" max="16384" width="8.85546875" style="68"/>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72"/>
      <c r="B4" s="72"/>
      <c r="C4" s="72"/>
      <c r="D4" s="72"/>
      <c r="E4" s="72"/>
      <c r="F4" s="72"/>
      <c r="G4" s="72"/>
      <c r="H4" s="72"/>
      <c r="J4" s="72"/>
      <c r="K4" s="72"/>
      <c r="L4" s="72"/>
      <c r="M4" s="72"/>
      <c r="N4" s="72"/>
      <c r="O4" s="72"/>
    </row>
    <row r="5" spans="1:15" ht="33" customHeight="1" x14ac:dyDescent="0.15">
      <c r="A5" s="421" t="str">
        <f>申込書!G5</f>
        <v>第15回全日本U-15女子フットサル大会 大分県大会</v>
      </c>
      <c r="B5" s="421"/>
      <c r="C5" s="421"/>
      <c r="D5" s="421"/>
      <c r="E5" s="421"/>
      <c r="F5" s="421"/>
      <c r="G5" s="421"/>
      <c r="H5" s="421"/>
      <c r="I5" s="421"/>
      <c r="J5" s="421"/>
      <c r="K5" s="421"/>
      <c r="L5" s="421"/>
      <c r="M5" s="421"/>
      <c r="N5" s="421"/>
      <c r="O5" s="421"/>
    </row>
    <row r="6" spans="1:15" ht="36" customHeight="1" x14ac:dyDescent="0.15">
      <c r="A6" s="421"/>
      <c r="B6" s="421"/>
      <c r="C6" s="421"/>
      <c r="D6" s="421"/>
      <c r="E6" s="421"/>
      <c r="F6" s="421"/>
      <c r="G6" s="421"/>
      <c r="H6" s="421"/>
      <c r="I6" s="421"/>
      <c r="J6" s="421"/>
      <c r="K6" s="421"/>
      <c r="L6" s="421"/>
      <c r="M6" s="421"/>
      <c r="N6" s="421"/>
      <c r="O6" s="421"/>
    </row>
    <row r="7" spans="1:15" ht="34.5" customHeight="1" thickBot="1" x14ac:dyDescent="0.2">
      <c r="A7" s="422" t="s">
        <v>63</v>
      </c>
      <c r="B7" s="422"/>
      <c r="C7" s="423">
        <f>申込書!F8</f>
        <v>0</v>
      </c>
      <c r="D7" s="423"/>
      <c r="E7" s="423"/>
      <c r="F7" s="423"/>
      <c r="G7" s="423"/>
      <c r="H7" s="423"/>
      <c r="I7" s="423"/>
      <c r="J7" s="423"/>
      <c r="K7" s="423"/>
      <c r="L7" s="423"/>
      <c r="M7" s="423"/>
      <c r="N7" s="73"/>
      <c r="O7" s="73"/>
    </row>
    <row r="8" spans="1:15" s="72" customFormat="1" ht="33" customHeight="1" x14ac:dyDescent="0.15">
      <c r="A8" s="424" t="s">
        <v>64</v>
      </c>
      <c r="B8" s="426" t="s">
        <v>65</v>
      </c>
      <c r="C8" s="428" t="s">
        <v>66</v>
      </c>
      <c r="D8" s="430" t="s">
        <v>67</v>
      </c>
      <c r="E8" s="396"/>
      <c r="F8" s="396"/>
      <c r="G8" s="396"/>
      <c r="H8" s="396"/>
      <c r="I8" s="433" t="s">
        <v>68</v>
      </c>
      <c r="J8" s="430" t="s">
        <v>87</v>
      </c>
      <c r="K8" s="396"/>
      <c r="L8" s="396"/>
      <c r="M8" s="396"/>
      <c r="N8" s="396"/>
      <c r="O8" s="397"/>
    </row>
    <row r="9" spans="1:15" s="72" customFormat="1" ht="33" customHeight="1" thickBot="1" x14ac:dyDescent="0.2">
      <c r="A9" s="425"/>
      <c r="B9" s="427"/>
      <c r="C9" s="429"/>
      <c r="D9" s="431"/>
      <c r="E9" s="432"/>
      <c r="F9" s="432"/>
      <c r="G9" s="432"/>
      <c r="H9" s="432"/>
      <c r="I9" s="434"/>
      <c r="J9" s="431" t="s">
        <v>69</v>
      </c>
      <c r="K9" s="432"/>
      <c r="L9" s="435" t="s">
        <v>70</v>
      </c>
      <c r="M9" s="436"/>
      <c r="N9" s="437" t="s">
        <v>71</v>
      </c>
      <c r="O9" s="438"/>
    </row>
    <row r="10" spans="1:15" ht="30.75" customHeight="1" thickTop="1" x14ac:dyDescent="0.15">
      <c r="A10" s="74">
        <f>申込書!AL8</f>
        <v>0</v>
      </c>
      <c r="B10" s="75"/>
      <c r="C10" s="76">
        <f>申込書!AM8</f>
        <v>0</v>
      </c>
      <c r="D10" s="416" t="str">
        <f>申込書!AN8 &amp; " "&amp;申込書!AO8</f>
        <v xml:space="preserve"> </v>
      </c>
      <c r="E10" s="417"/>
      <c r="F10" s="418" t="str">
        <f>申込書!AP8 &amp; " "&amp;申込書!AQ8</f>
        <v xml:space="preserve"> </v>
      </c>
      <c r="G10" s="419"/>
      <c r="H10" s="420"/>
      <c r="I10" s="77"/>
      <c r="J10" s="78"/>
      <c r="K10" s="79"/>
      <c r="L10" s="80"/>
      <c r="M10" s="79"/>
      <c r="N10" s="81"/>
      <c r="O10" s="82"/>
    </row>
    <row r="11" spans="1:15" ht="30.75" customHeight="1" x14ac:dyDescent="0.15">
      <c r="A11" s="74">
        <f>申込書!AL9</f>
        <v>0</v>
      </c>
      <c r="B11" s="83"/>
      <c r="C11" s="84">
        <f>申込書!AM9</f>
        <v>0</v>
      </c>
      <c r="D11" s="406" t="str">
        <f>申込書!AN9 &amp; " "&amp;申込書!AO9</f>
        <v xml:space="preserve"> </v>
      </c>
      <c r="E11" s="407"/>
      <c r="F11" s="408" t="str">
        <f>申込書!AP9 &amp; " "&amp;申込書!AQ9</f>
        <v xml:space="preserve"> </v>
      </c>
      <c r="G11" s="409"/>
      <c r="H11" s="410"/>
      <c r="I11" s="85"/>
      <c r="J11" s="86"/>
      <c r="K11" s="87"/>
      <c r="L11" s="88"/>
      <c r="M11" s="87"/>
      <c r="N11" s="89"/>
      <c r="O11" s="90"/>
    </row>
    <row r="12" spans="1:15" ht="30.75" customHeight="1" x14ac:dyDescent="0.15">
      <c r="A12" s="74">
        <f>申込書!AL10</f>
        <v>0</v>
      </c>
      <c r="B12" s="83"/>
      <c r="C12" s="84">
        <f>申込書!AM10</f>
        <v>0</v>
      </c>
      <c r="D12" s="406" t="str">
        <f>申込書!AN10 &amp; " "&amp;申込書!AO10</f>
        <v xml:space="preserve"> </v>
      </c>
      <c r="E12" s="407"/>
      <c r="F12" s="408" t="str">
        <f>申込書!AP10 &amp; " "&amp;申込書!AQ10</f>
        <v xml:space="preserve"> </v>
      </c>
      <c r="G12" s="409"/>
      <c r="H12" s="410"/>
      <c r="I12" s="85"/>
      <c r="J12" s="86"/>
      <c r="K12" s="87"/>
      <c r="L12" s="88"/>
      <c r="M12" s="87"/>
      <c r="N12" s="89"/>
      <c r="O12" s="90"/>
    </row>
    <row r="13" spans="1:15" ht="30.75" customHeight="1" x14ac:dyDescent="0.15">
      <c r="A13" s="74">
        <f>申込書!AL11</f>
        <v>0</v>
      </c>
      <c r="B13" s="83"/>
      <c r="C13" s="84">
        <f>申込書!AM11</f>
        <v>0</v>
      </c>
      <c r="D13" s="406" t="str">
        <f>申込書!AN11 &amp; " "&amp;申込書!AO11</f>
        <v xml:space="preserve"> </v>
      </c>
      <c r="E13" s="407"/>
      <c r="F13" s="408" t="str">
        <f>申込書!AP11 &amp; " "&amp;申込書!AQ11</f>
        <v xml:space="preserve"> </v>
      </c>
      <c r="G13" s="409"/>
      <c r="H13" s="410"/>
      <c r="I13" s="85"/>
      <c r="J13" s="86"/>
      <c r="K13" s="87"/>
      <c r="L13" s="88"/>
      <c r="M13" s="87"/>
      <c r="N13" s="89"/>
      <c r="O13" s="90"/>
    </row>
    <row r="14" spans="1:15" ht="30.75" customHeight="1" x14ac:dyDescent="0.15">
      <c r="A14" s="74">
        <f>申込書!AL12</f>
        <v>0</v>
      </c>
      <c r="B14" s="83"/>
      <c r="C14" s="84">
        <f>申込書!AM12</f>
        <v>0</v>
      </c>
      <c r="D14" s="406" t="str">
        <f>申込書!AN12 &amp; " "&amp;申込書!AO12</f>
        <v xml:space="preserve"> </v>
      </c>
      <c r="E14" s="407"/>
      <c r="F14" s="408" t="str">
        <f>申込書!AP12 &amp; " "&amp;申込書!AQ12</f>
        <v xml:space="preserve"> </v>
      </c>
      <c r="G14" s="409"/>
      <c r="H14" s="410"/>
      <c r="I14" s="85"/>
      <c r="J14" s="86"/>
      <c r="K14" s="87"/>
      <c r="L14" s="88"/>
      <c r="M14" s="87"/>
      <c r="N14" s="89"/>
      <c r="O14" s="90"/>
    </row>
    <row r="15" spans="1:15" ht="30.75" customHeight="1" x14ac:dyDescent="0.15">
      <c r="A15" s="74">
        <f>申込書!AL13</f>
        <v>0</v>
      </c>
      <c r="B15" s="83"/>
      <c r="C15" s="84">
        <f>申込書!AM13</f>
        <v>0</v>
      </c>
      <c r="D15" s="406" t="str">
        <f>申込書!AN13 &amp; " "&amp;申込書!AO13</f>
        <v xml:space="preserve"> </v>
      </c>
      <c r="E15" s="407"/>
      <c r="F15" s="408" t="str">
        <f>申込書!AP13 &amp; " "&amp;申込書!AQ13</f>
        <v xml:space="preserve"> </v>
      </c>
      <c r="G15" s="409"/>
      <c r="H15" s="410"/>
      <c r="I15" s="85"/>
      <c r="J15" s="86"/>
      <c r="K15" s="87"/>
      <c r="L15" s="88"/>
      <c r="M15" s="87"/>
      <c r="N15" s="89"/>
      <c r="O15" s="90"/>
    </row>
    <row r="16" spans="1:15" ht="30.75" customHeight="1" x14ac:dyDescent="0.15">
      <c r="A16" s="74">
        <f>申込書!AL14</f>
        <v>0</v>
      </c>
      <c r="B16" s="83"/>
      <c r="C16" s="84">
        <f>申込書!AM14</f>
        <v>0</v>
      </c>
      <c r="D16" s="406" t="str">
        <f>申込書!AN14 &amp; " "&amp;申込書!AO14</f>
        <v xml:space="preserve"> </v>
      </c>
      <c r="E16" s="407"/>
      <c r="F16" s="408" t="str">
        <f>申込書!AP14 &amp; " "&amp;申込書!AQ14</f>
        <v xml:space="preserve"> </v>
      </c>
      <c r="G16" s="409"/>
      <c r="H16" s="410"/>
      <c r="I16" s="85"/>
      <c r="J16" s="86"/>
      <c r="K16" s="87"/>
      <c r="L16" s="88"/>
      <c r="M16" s="87"/>
      <c r="N16" s="89"/>
      <c r="O16" s="90"/>
    </row>
    <row r="17" spans="1:15" ht="30.75" customHeight="1" x14ac:dyDescent="0.15">
      <c r="A17" s="74">
        <f>申込書!AL15</f>
        <v>0</v>
      </c>
      <c r="B17" s="83"/>
      <c r="C17" s="84">
        <f>申込書!AM15</f>
        <v>0</v>
      </c>
      <c r="D17" s="406" t="str">
        <f>申込書!AN15 &amp; " "&amp;申込書!AO15</f>
        <v xml:space="preserve"> </v>
      </c>
      <c r="E17" s="407"/>
      <c r="F17" s="408" t="str">
        <f>申込書!AP15 &amp; " "&amp;申込書!AQ15</f>
        <v xml:space="preserve"> </v>
      </c>
      <c r="G17" s="409"/>
      <c r="H17" s="410"/>
      <c r="I17" s="85"/>
      <c r="J17" s="86"/>
      <c r="K17" s="87"/>
      <c r="L17" s="88"/>
      <c r="M17" s="87"/>
      <c r="N17" s="89"/>
      <c r="O17" s="90"/>
    </row>
    <row r="18" spans="1:15" ht="30.75" customHeight="1" x14ac:dyDescent="0.15">
      <c r="A18" s="74">
        <f>申込書!AL16</f>
        <v>0</v>
      </c>
      <c r="B18" s="83"/>
      <c r="C18" s="84">
        <f>申込書!AM16</f>
        <v>0</v>
      </c>
      <c r="D18" s="406" t="str">
        <f>申込書!AN16 &amp; " "&amp;申込書!AO16</f>
        <v xml:space="preserve"> </v>
      </c>
      <c r="E18" s="407"/>
      <c r="F18" s="408" t="str">
        <f>申込書!AP16 &amp; " "&amp;申込書!AQ16</f>
        <v xml:space="preserve"> </v>
      </c>
      <c r="G18" s="409"/>
      <c r="H18" s="410"/>
      <c r="I18" s="85"/>
      <c r="J18" s="86"/>
      <c r="K18" s="87"/>
      <c r="L18" s="88"/>
      <c r="M18" s="87"/>
      <c r="N18" s="89"/>
      <c r="O18" s="90"/>
    </row>
    <row r="19" spans="1:15" ht="30.75" customHeight="1" x14ac:dyDescent="0.15">
      <c r="A19" s="74">
        <f>申込書!AL17</f>
        <v>0</v>
      </c>
      <c r="B19" s="83"/>
      <c r="C19" s="84">
        <f>申込書!AM17</f>
        <v>0</v>
      </c>
      <c r="D19" s="406" t="str">
        <f>申込書!AN17 &amp; " "&amp;申込書!AO17</f>
        <v xml:space="preserve"> </v>
      </c>
      <c r="E19" s="407"/>
      <c r="F19" s="408" t="str">
        <f>申込書!AP17 &amp; " "&amp;申込書!AQ17</f>
        <v xml:space="preserve"> </v>
      </c>
      <c r="G19" s="409"/>
      <c r="H19" s="410"/>
      <c r="I19" s="85"/>
      <c r="J19" s="86"/>
      <c r="K19" s="87"/>
      <c r="L19" s="88"/>
      <c r="M19" s="87"/>
      <c r="N19" s="89"/>
      <c r="O19" s="90"/>
    </row>
    <row r="20" spans="1:15" ht="30.75" customHeight="1" x14ac:dyDescent="0.15">
      <c r="A20" s="74">
        <f>申込書!AL18</f>
        <v>0</v>
      </c>
      <c r="B20" s="83"/>
      <c r="C20" s="84">
        <f>申込書!AM18</f>
        <v>0</v>
      </c>
      <c r="D20" s="406" t="str">
        <f>申込書!AN18 &amp; " "&amp;申込書!AO18</f>
        <v xml:space="preserve"> </v>
      </c>
      <c r="E20" s="407"/>
      <c r="F20" s="408" t="str">
        <f>申込書!AP18 &amp; " "&amp;申込書!AQ18</f>
        <v xml:space="preserve"> </v>
      </c>
      <c r="G20" s="409"/>
      <c r="H20" s="410"/>
      <c r="I20" s="85"/>
      <c r="J20" s="86"/>
      <c r="K20" s="87"/>
      <c r="L20" s="88"/>
      <c r="M20" s="87"/>
      <c r="N20" s="89"/>
      <c r="O20" s="90"/>
    </row>
    <row r="21" spans="1:15" ht="30.75" customHeight="1" x14ac:dyDescent="0.15">
      <c r="A21" s="74">
        <f>申込書!AL19</f>
        <v>0</v>
      </c>
      <c r="B21" s="83"/>
      <c r="C21" s="84">
        <f>申込書!AM19</f>
        <v>0</v>
      </c>
      <c r="D21" s="406" t="str">
        <f>申込書!AN19 &amp; " "&amp;申込書!AO19</f>
        <v xml:space="preserve"> </v>
      </c>
      <c r="E21" s="407"/>
      <c r="F21" s="408" t="str">
        <f>申込書!AP19 &amp; " "&amp;申込書!AQ19</f>
        <v xml:space="preserve"> </v>
      </c>
      <c r="G21" s="409"/>
      <c r="H21" s="410"/>
      <c r="I21" s="85"/>
      <c r="J21" s="86"/>
      <c r="K21" s="87"/>
      <c r="L21" s="88"/>
      <c r="M21" s="87"/>
      <c r="N21" s="89"/>
      <c r="O21" s="90"/>
    </row>
    <row r="22" spans="1:15" ht="30.75" customHeight="1" x14ac:dyDescent="0.15">
      <c r="A22" s="74">
        <f>申込書!AL20</f>
        <v>0</v>
      </c>
      <c r="B22" s="83"/>
      <c r="C22" s="84">
        <f>申込書!AM20</f>
        <v>0</v>
      </c>
      <c r="D22" s="406" t="str">
        <f>申込書!AN20 &amp; " "&amp;申込書!AO20</f>
        <v xml:space="preserve"> </v>
      </c>
      <c r="E22" s="407"/>
      <c r="F22" s="408" t="str">
        <f>申込書!AP20 &amp; " "&amp;申込書!AQ20</f>
        <v xml:space="preserve"> </v>
      </c>
      <c r="G22" s="409"/>
      <c r="H22" s="410"/>
      <c r="I22" s="85"/>
      <c r="J22" s="86"/>
      <c r="K22" s="87"/>
      <c r="L22" s="88"/>
      <c r="M22" s="87"/>
      <c r="N22" s="89"/>
      <c r="O22" s="90"/>
    </row>
    <row r="23" spans="1:15" ht="30.75" customHeight="1" x14ac:dyDescent="0.15">
      <c r="A23" s="74">
        <f>申込書!AL21</f>
        <v>0</v>
      </c>
      <c r="B23" s="83"/>
      <c r="C23" s="84">
        <f>申込書!AM21</f>
        <v>0</v>
      </c>
      <c r="D23" s="406" t="str">
        <f>申込書!AN21 &amp; " "&amp;申込書!AO21</f>
        <v xml:space="preserve"> </v>
      </c>
      <c r="E23" s="407"/>
      <c r="F23" s="408" t="str">
        <f>申込書!AP21 &amp; " "&amp;申込書!AQ21</f>
        <v xml:space="preserve"> </v>
      </c>
      <c r="G23" s="409"/>
      <c r="H23" s="410"/>
      <c r="I23" s="85"/>
      <c r="J23" s="86"/>
      <c r="K23" s="87"/>
      <c r="L23" s="88"/>
      <c r="M23" s="87"/>
      <c r="N23" s="89"/>
      <c r="O23" s="90"/>
    </row>
    <row r="24" spans="1:15" ht="30.75" customHeight="1" x14ac:dyDescent="0.15">
      <c r="A24" s="74">
        <f>申込書!AL22</f>
        <v>0</v>
      </c>
      <c r="B24" s="83"/>
      <c r="C24" s="84">
        <f>申込書!AM22</f>
        <v>0</v>
      </c>
      <c r="D24" s="406" t="str">
        <f>申込書!AN22 &amp; " "&amp;申込書!AO22</f>
        <v xml:space="preserve"> </v>
      </c>
      <c r="E24" s="407"/>
      <c r="F24" s="408" t="str">
        <f>申込書!AP22 &amp; " "&amp;申込書!AQ22</f>
        <v xml:space="preserve"> </v>
      </c>
      <c r="G24" s="409"/>
      <c r="H24" s="410"/>
      <c r="I24" s="85"/>
      <c r="J24" s="86"/>
      <c r="K24" s="87"/>
      <c r="L24" s="88"/>
      <c r="M24" s="87"/>
      <c r="N24" s="89"/>
      <c r="O24" s="90"/>
    </row>
    <row r="25" spans="1:15" ht="30.75" customHeight="1" x14ac:dyDescent="0.15">
      <c r="A25" s="74">
        <f>申込書!AL23</f>
        <v>0</v>
      </c>
      <c r="B25" s="83"/>
      <c r="C25" s="84">
        <f>申込書!AM23</f>
        <v>0</v>
      </c>
      <c r="D25" s="406" t="str">
        <f>申込書!AN23 &amp; " "&amp;申込書!AO23</f>
        <v xml:space="preserve"> </v>
      </c>
      <c r="E25" s="407"/>
      <c r="F25" s="408" t="str">
        <f>申込書!AP23 &amp; " "&amp;申込書!AQ23</f>
        <v xml:space="preserve"> </v>
      </c>
      <c r="G25" s="409"/>
      <c r="H25" s="410"/>
      <c r="I25" s="85"/>
      <c r="J25" s="86"/>
      <c r="K25" s="87"/>
      <c r="L25" s="88"/>
      <c r="M25" s="87"/>
      <c r="N25" s="89"/>
      <c r="O25" s="90"/>
    </row>
    <row r="26" spans="1:15" ht="30.75" customHeight="1" x14ac:dyDescent="0.15">
      <c r="A26" s="74">
        <f>申込書!AL24</f>
        <v>0</v>
      </c>
      <c r="B26" s="83"/>
      <c r="C26" s="84">
        <f>申込書!AM24</f>
        <v>0</v>
      </c>
      <c r="D26" s="406" t="str">
        <f>申込書!AN24 &amp; " "&amp;申込書!AO24</f>
        <v xml:space="preserve"> </v>
      </c>
      <c r="E26" s="407"/>
      <c r="F26" s="408" t="str">
        <f>申込書!AP24 &amp; " "&amp;申込書!AQ24</f>
        <v xml:space="preserve"> </v>
      </c>
      <c r="G26" s="409"/>
      <c r="H26" s="410"/>
      <c r="I26" s="85"/>
      <c r="J26" s="86"/>
      <c r="K26" s="87"/>
      <c r="L26" s="88"/>
      <c r="M26" s="87"/>
      <c r="N26" s="89"/>
      <c r="O26" s="90"/>
    </row>
    <row r="27" spans="1:15" ht="30.75" customHeight="1" x14ac:dyDescent="0.15">
      <c r="A27" s="74">
        <f>申込書!AL25</f>
        <v>0</v>
      </c>
      <c r="B27" s="83"/>
      <c r="C27" s="84">
        <f>申込書!AM25</f>
        <v>0</v>
      </c>
      <c r="D27" s="406" t="str">
        <f>申込書!AN25 &amp; " "&amp;申込書!AO25</f>
        <v xml:space="preserve"> </v>
      </c>
      <c r="E27" s="407"/>
      <c r="F27" s="408" t="str">
        <f>申込書!AP25 &amp; " "&amp;申込書!AQ25</f>
        <v xml:space="preserve"> </v>
      </c>
      <c r="G27" s="409"/>
      <c r="H27" s="410"/>
      <c r="I27" s="85"/>
      <c r="J27" s="86"/>
      <c r="K27" s="87"/>
      <c r="L27" s="88"/>
      <c r="M27" s="87"/>
      <c r="N27" s="89"/>
      <c r="O27" s="90"/>
    </row>
    <row r="28" spans="1:15" ht="30.75" customHeight="1" x14ac:dyDescent="0.15">
      <c r="A28" s="74">
        <f>申込書!AL26</f>
        <v>0</v>
      </c>
      <c r="B28" s="83"/>
      <c r="C28" s="84">
        <f>申込書!AM26</f>
        <v>0</v>
      </c>
      <c r="D28" s="406" t="str">
        <f>申込書!AN26 &amp; " "&amp;申込書!AO26</f>
        <v xml:space="preserve"> </v>
      </c>
      <c r="E28" s="407"/>
      <c r="F28" s="408" t="str">
        <f>申込書!AP26 &amp; " "&amp;申込書!AQ26</f>
        <v xml:space="preserve"> </v>
      </c>
      <c r="G28" s="409"/>
      <c r="H28" s="410"/>
      <c r="I28" s="85"/>
      <c r="J28" s="86"/>
      <c r="K28" s="87"/>
      <c r="L28" s="88"/>
      <c r="M28" s="87"/>
      <c r="N28" s="89"/>
      <c r="O28" s="90"/>
    </row>
    <row r="29" spans="1:15" ht="30.75" customHeight="1" x14ac:dyDescent="0.15">
      <c r="A29" s="74">
        <f>申込書!AL27</f>
        <v>0</v>
      </c>
      <c r="B29" s="83"/>
      <c r="C29" s="84">
        <f>申込書!AM27</f>
        <v>0</v>
      </c>
      <c r="D29" s="406" t="str">
        <f>申込書!AN27 &amp; " "&amp;申込書!AO27</f>
        <v xml:space="preserve"> </v>
      </c>
      <c r="E29" s="407"/>
      <c r="F29" s="408" t="str">
        <f>申込書!AP27 &amp; " "&amp;申込書!AQ27</f>
        <v xml:space="preserve"> </v>
      </c>
      <c r="G29" s="409"/>
      <c r="H29" s="410"/>
      <c r="I29" s="85"/>
      <c r="J29" s="86"/>
      <c r="K29" s="87"/>
      <c r="L29" s="88"/>
      <c r="M29" s="87"/>
      <c r="N29" s="89"/>
      <c r="O29" s="90"/>
    </row>
    <row r="30" spans="1:15" ht="29.25" customHeight="1" thickBot="1" x14ac:dyDescent="0.2">
      <c r="A30" s="411" t="s">
        <v>72</v>
      </c>
      <c r="B30" s="412"/>
      <c r="C30" s="413"/>
      <c r="D30" s="414" t="s">
        <v>73</v>
      </c>
      <c r="E30" s="413"/>
      <c r="F30" s="413"/>
      <c r="G30" s="413"/>
      <c r="H30" s="413"/>
      <c r="I30" s="413"/>
      <c r="J30" s="413"/>
      <c r="K30" s="413"/>
      <c r="L30" s="413"/>
      <c r="M30" s="413"/>
      <c r="N30" s="413"/>
      <c r="O30" s="415"/>
    </row>
    <row r="31" spans="1:15" ht="18" customHeight="1" x14ac:dyDescent="0.15">
      <c r="A31" s="385" t="s">
        <v>74</v>
      </c>
      <c r="B31" s="386"/>
      <c r="C31" s="389" t="s">
        <v>75</v>
      </c>
      <c r="D31" s="390"/>
      <c r="E31" s="393" t="s">
        <v>89</v>
      </c>
      <c r="F31" s="395" t="s">
        <v>76</v>
      </c>
      <c r="G31" s="396"/>
      <c r="H31" s="396"/>
      <c r="I31" s="396"/>
      <c r="J31" s="396"/>
      <c r="K31" s="396"/>
      <c r="L31" s="396"/>
      <c r="M31" s="396"/>
      <c r="N31" s="396"/>
      <c r="O31" s="397"/>
    </row>
    <row r="32" spans="1:15" ht="18" customHeight="1" thickBot="1" x14ac:dyDescent="0.2">
      <c r="A32" s="387"/>
      <c r="B32" s="388"/>
      <c r="C32" s="391"/>
      <c r="D32" s="392"/>
      <c r="E32" s="394"/>
      <c r="F32" s="398" t="s">
        <v>77</v>
      </c>
      <c r="G32" s="399"/>
      <c r="H32" s="399"/>
      <c r="I32" s="400"/>
      <c r="J32" s="401" t="s">
        <v>78</v>
      </c>
      <c r="K32" s="402"/>
      <c r="L32" s="403" t="s">
        <v>79</v>
      </c>
      <c r="M32" s="404"/>
      <c r="N32" s="401" t="s">
        <v>80</v>
      </c>
      <c r="O32" s="405"/>
    </row>
    <row r="33" spans="1:15" ht="27" customHeight="1" thickTop="1" x14ac:dyDescent="0.15">
      <c r="A33" s="373">
        <f>申込書!B18</f>
        <v>0</v>
      </c>
      <c r="B33" s="374"/>
      <c r="C33" s="375">
        <f>申込書!G18</f>
        <v>0</v>
      </c>
      <c r="D33" s="376"/>
      <c r="E33" s="91"/>
      <c r="F33" s="377" t="s">
        <v>81</v>
      </c>
      <c r="G33" s="378"/>
      <c r="H33" s="379"/>
      <c r="I33" s="92" t="s">
        <v>82</v>
      </c>
      <c r="J33" s="369">
        <f>申込書!K14</f>
        <v>0</v>
      </c>
      <c r="K33" s="383"/>
      <c r="L33" s="369">
        <f>申込書!O14</f>
        <v>0</v>
      </c>
      <c r="M33" s="383"/>
      <c r="N33" s="369">
        <f>申込書!S14</f>
        <v>0</v>
      </c>
      <c r="O33" s="370"/>
    </row>
    <row r="34" spans="1:15" ht="27" customHeight="1" x14ac:dyDescent="0.15">
      <c r="A34" s="339">
        <f>申込書!B19</f>
        <v>0</v>
      </c>
      <c r="B34" s="340"/>
      <c r="C34" s="341">
        <f>申込書!G19</f>
        <v>0</v>
      </c>
      <c r="D34" s="342"/>
      <c r="E34" s="93"/>
      <c r="F34" s="380"/>
      <c r="G34" s="381"/>
      <c r="H34" s="382"/>
      <c r="I34" s="94" t="s">
        <v>83</v>
      </c>
      <c r="J34" s="371">
        <f>申込書!K15</f>
        <v>0</v>
      </c>
      <c r="K34" s="372"/>
      <c r="L34" s="371">
        <f>申込書!O15</f>
        <v>0</v>
      </c>
      <c r="M34" s="372"/>
      <c r="N34" s="371">
        <f>申込書!S15</f>
        <v>0</v>
      </c>
      <c r="O34" s="384"/>
    </row>
    <row r="35" spans="1:15" ht="27" customHeight="1" x14ac:dyDescent="0.15">
      <c r="A35" s="339">
        <f>申込書!B20</f>
        <v>0</v>
      </c>
      <c r="B35" s="340"/>
      <c r="C35" s="341">
        <f>申込書!G20</f>
        <v>0</v>
      </c>
      <c r="D35" s="342"/>
      <c r="E35" s="93"/>
      <c r="F35" s="360" t="s">
        <v>84</v>
      </c>
      <c r="G35" s="361"/>
      <c r="H35" s="362"/>
      <c r="I35" s="95" t="s">
        <v>82</v>
      </c>
      <c r="J35" s="366">
        <f>申込書!X14</f>
        <v>0</v>
      </c>
      <c r="K35" s="367"/>
      <c r="L35" s="366">
        <f>申込書!AB14</f>
        <v>0</v>
      </c>
      <c r="M35" s="367"/>
      <c r="N35" s="366">
        <f>申込書!AF14</f>
        <v>0</v>
      </c>
      <c r="O35" s="368"/>
    </row>
    <row r="36" spans="1:15" ht="27" customHeight="1" thickBot="1" x14ac:dyDescent="0.2">
      <c r="A36" s="339">
        <f>申込書!B21</f>
        <v>0</v>
      </c>
      <c r="B36" s="340"/>
      <c r="C36" s="341">
        <f>申込書!G21</f>
        <v>0</v>
      </c>
      <c r="D36" s="342"/>
      <c r="E36" s="93"/>
      <c r="F36" s="363"/>
      <c r="G36" s="364"/>
      <c r="H36" s="365"/>
      <c r="I36" s="96" t="s">
        <v>83</v>
      </c>
      <c r="J36" s="343">
        <f>申込書!X15</f>
        <v>0</v>
      </c>
      <c r="K36" s="344"/>
      <c r="L36" s="343">
        <f>申込書!AB15</f>
        <v>0</v>
      </c>
      <c r="M36" s="344"/>
      <c r="N36" s="343">
        <f>申込書!AF15</f>
        <v>0</v>
      </c>
      <c r="O36" s="347"/>
    </row>
    <row r="37" spans="1:15" ht="27" customHeight="1" x14ac:dyDescent="0.15">
      <c r="A37" s="348">
        <f>申込書!B22</f>
        <v>0</v>
      </c>
      <c r="B37" s="349"/>
      <c r="C37" s="341">
        <f>申込書!G22</f>
        <v>0</v>
      </c>
      <c r="D37" s="342"/>
      <c r="E37" s="97"/>
      <c r="F37" s="350" t="s">
        <v>85</v>
      </c>
      <c r="G37" s="351"/>
      <c r="H37" s="351"/>
      <c r="I37" s="351"/>
      <c r="J37" s="351"/>
      <c r="K37" s="351"/>
      <c r="L37" s="351"/>
      <c r="M37" s="351"/>
      <c r="N37" s="351"/>
      <c r="O37" s="352"/>
    </row>
    <row r="38" spans="1:15" ht="27" customHeight="1" thickBot="1" x14ac:dyDescent="0.2">
      <c r="A38" s="356">
        <f>申込書!B23</f>
        <v>0</v>
      </c>
      <c r="B38" s="357"/>
      <c r="C38" s="358" t="str">
        <f>申込書!G23</f>
        <v/>
      </c>
      <c r="D38" s="359"/>
      <c r="E38" s="98"/>
      <c r="F38" s="353"/>
      <c r="G38" s="354"/>
      <c r="H38" s="354"/>
      <c r="I38" s="354"/>
      <c r="J38" s="354"/>
      <c r="K38" s="354"/>
      <c r="L38" s="354"/>
      <c r="M38" s="354"/>
      <c r="N38" s="354"/>
      <c r="O38" s="355"/>
    </row>
    <row r="39" spans="1:15" ht="23.25" customHeight="1" x14ac:dyDescent="0.2">
      <c r="E39" s="99"/>
      <c r="F39" s="100"/>
      <c r="G39" s="100"/>
      <c r="H39" s="100"/>
      <c r="I39" s="100"/>
      <c r="J39" s="100"/>
      <c r="K39" s="100"/>
      <c r="L39" s="100"/>
      <c r="M39" s="100"/>
      <c r="N39" s="100"/>
      <c r="O39" s="100"/>
    </row>
    <row r="40" spans="1:15" ht="26.25" customHeight="1" thickBot="1" x14ac:dyDescent="0.2">
      <c r="A40" s="345" t="s">
        <v>90</v>
      </c>
      <c r="B40" s="345"/>
      <c r="C40" s="345"/>
      <c r="D40" s="345"/>
      <c r="E40" s="345"/>
      <c r="F40" s="101" t="s">
        <v>86</v>
      </c>
      <c r="G40" s="101"/>
      <c r="H40" s="101"/>
      <c r="I40" s="101"/>
      <c r="J40" s="101"/>
      <c r="K40" s="101"/>
      <c r="L40" s="101"/>
      <c r="M40" s="346"/>
      <c r="N40" s="346"/>
      <c r="O40" s="101"/>
    </row>
    <row r="41" spans="1:15" ht="26.25" customHeight="1" thickTop="1" x14ac:dyDescent="0.15"/>
    <row r="42" spans="1:15" ht="41.25" customHeight="1" x14ac:dyDescent="0.15"/>
    <row r="45" spans="1:15" ht="17.25" x14ac:dyDescent="0.15">
      <c r="J45" s="102"/>
      <c r="K45" s="102"/>
      <c r="L45" s="102"/>
      <c r="M45" s="102"/>
      <c r="N45" s="102"/>
      <c r="O45" s="102"/>
    </row>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F31:O31"/>
    <mergeCell ref="F32:I32"/>
    <mergeCell ref="J32:K32"/>
    <mergeCell ref="L32:M32"/>
    <mergeCell ref="N32:O32"/>
    <mergeCell ref="A35:B35"/>
    <mergeCell ref="C35:D35"/>
    <mergeCell ref="A31:B32"/>
    <mergeCell ref="C31:D32"/>
    <mergeCell ref="E31:E32"/>
    <mergeCell ref="N33:O33"/>
    <mergeCell ref="A34:B34"/>
    <mergeCell ref="C34:D34"/>
    <mergeCell ref="J34:K34"/>
    <mergeCell ref="L34:M34"/>
    <mergeCell ref="A33:B33"/>
    <mergeCell ref="C33:D33"/>
    <mergeCell ref="F33:H34"/>
    <mergeCell ref="J33:K33"/>
    <mergeCell ref="L33:M33"/>
    <mergeCell ref="N34:O34"/>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xr:uid="{00000000-0002-0000-0100-000000000000}"/>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xr:uid="{00000000-0002-0000-0100-000001000000}"/>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kiotaka miura</cp:lastModifiedBy>
  <dcterms:created xsi:type="dcterms:W3CDTF">2012-04-18T05:00:57Z</dcterms:created>
  <dcterms:modified xsi:type="dcterms:W3CDTF">2024-08-17T13:30:59Z</dcterms:modified>
</cp:coreProperties>
</file>